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avispl-my.sharepoint.com/personal/ct1858_avispl_com/Documents/Documents/MSRP/2026/"/>
    </mc:Choice>
  </mc:AlternateContent>
  <xr:revisionPtr revIDLastSave="47" documentId="8_{2F852AEB-8220-4FB8-BB3C-93EB2EA11FCC}" xr6:coauthVersionLast="47" xr6:coauthVersionMax="47" xr10:uidLastSave="{2E50C4A2-9A25-43DB-AE1E-EFEA21EFC45D}"/>
  <bookViews>
    <workbookView xWindow="-108" yWindow="-108" windowWidth="23256" windowHeight="13896" xr2:uid="{00000000-000D-0000-FFFF-FFFF00000000}"/>
  </bookViews>
  <sheets>
    <sheet name="DocCam" sheetId="2" r:id="rId1"/>
    <sheet name="IFP" sheetId="3" r:id="rId2"/>
    <sheet name="ProAV" sheetId="4" r:id="rId3"/>
  </sheets>
  <definedNames>
    <definedName name="_xlnm.Print_Area" localSheetId="0">DocCam!$A$1:$C$53</definedName>
    <definedName name="_xlnm.Print_Area" localSheetId="1">IFP!$A$1:$C$27</definedName>
    <definedName name="_xlnm.Print_Area" localSheetId="2">ProAV!$A$1:$C$28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4" l="1"/>
  <c r="A4" i="3"/>
</calcChain>
</file>

<file path=xl/sharedStrings.xml><?xml version="1.0" encoding="utf-8"?>
<sst xmlns="http://schemas.openxmlformats.org/spreadsheetml/2006/main" count="97" uniqueCount="70">
  <si>
    <t>*** Prices do not include shipping and handling ***</t>
  </si>
  <si>
    <t>Document Cameras</t>
  </si>
  <si>
    <t>CODE</t>
  </si>
  <si>
    <t>MODEL / DESCRIPTION</t>
  </si>
  <si>
    <t>LIST</t>
  </si>
  <si>
    <t>Document Camera + Accesory Bundles</t>
  </si>
  <si>
    <t>1450-6</t>
  </si>
  <si>
    <t>1433-6</t>
    <phoneticPr fontId="1"/>
  </si>
  <si>
    <t>1385-72</t>
  </si>
  <si>
    <t>1450-17</t>
  </si>
  <si>
    <t xml:space="preserve">Warranty Periods </t>
  </si>
  <si>
    <t>(SUPERSEDES ALL PREVIOUS PRICE SCHEDULES)</t>
  </si>
  <si>
    <t>1380-72</t>
  </si>
  <si>
    <t>1380-17</t>
  </si>
  <si>
    <r>
      <t>OX-1 VISUAL PRESENTER</t>
    </r>
    <r>
      <rPr>
        <vertAlign val="superscript"/>
        <sz val="14"/>
        <rFont val="Aptos"/>
        <family val="2"/>
      </rPr>
      <t>6</t>
    </r>
  </si>
  <si>
    <r>
      <t>MX-P3 VISUAL PRESENTER</t>
    </r>
    <r>
      <rPr>
        <vertAlign val="superscript"/>
        <sz val="14"/>
        <rFont val="Aptos"/>
        <family val="2"/>
      </rPr>
      <t>2</t>
    </r>
  </si>
  <si>
    <r>
      <t>MA-1 STEM-CAM with built-in touch screen</t>
    </r>
    <r>
      <rPr>
        <vertAlign val="superscript"/>
        <sz val="14"/>
        <rFont val="Aptos"/>
        <family val="2"/>
      </rPr>
      <t>2</t>
    </r>
  </si>
  <si>
    <r>
      <t>PX-10E DOCUMENT CAMERA</t>
    </r>
    <r>
      <rPr>
        <vertAlign val="superscript"/>
        <sz val="14"/>
        <rFont val="Aptos"/>
        <family val="2"/>
      </rPr>
      <t>2</t>
    </r>
  </si>
  <si>
    <r>
      <t>PX-30E DOCUMENT CAMERA</t>
    </r>
    <r>
      <rPr>
        <i/>
        <vertAlign val="superscript"/>
        <sz val="14"/>
        <rFont val="Aptos"/>
        <family val="2"/>
      </rPr>
      <t>2</t>
    </r>
  </si>
  <si>
    <r>
      <t>WRITING BOARD for MX and OX</t>
    </r>
    <r>
      <rPr>
        <vertAlign val="superscript"/>
        <sz val="14"/>
        <rFont val="Aptos"/>
        <family val="2"/>
      </rPr>
      <t>1</t>
    </r>
  </si>
  <si>
    <r>
      <t>ELMO CAST</t>
    </r>
    <r>
      <rPr>
        <vertAlign val="superscript"/>
        <sz val="14"/>
        <rFont val="Aptos"/>
        <family val="2"/>
      </rPr>
      <t>3</t>
    </r>
  </si>
  <si>
    <r>
      <t>CRA-2 WIRELESS PEN TABLET</t>
    </r>
    <r>
      <rPr>
        <vertAlign val="superscript"/>
        <sz val="14"/>
        <rFont val="Aptos"/>
        <family val="2"/>
      </rPr>
      <t>1</t>
    </r>
  </si>
  <si>
    <r>
      <t>MA-1 + ELMO CAST BUNDLE</t>
    </r>
    <r>
      <rPr>
        <vertAlign val="superscript"/>
        <sz val="14"/>
        <rFont val="Aptos"/>
        <family val="2"/>
      </rPr>
      <t>4</t>
    </r>
  </si>
  <si>
    <r>
      <t>TT-12G + ELMO CAST BUNDLE</t>
    </r>
    <r>
      <rPr>
        <vertAlign val="superscript"/>
        <sz val="14"/>
        <rFont val="Aptos"/>
        <family val="2"/>
      </rPr>
      <t>4</t>
    </r>
  </si>
  <si>
    <r>
      <t>MX-P3 + CRA-2 WRITING TABLET</t>
    </r>
    <r>
      <rPr>
        <vertAlign val="superscript"/>
        <sz val="14"/>
        <rFont val="Aptos"/>
        <family val="2"/>
      </rPr>
      <t>4</t>
    </r>
  </si>
  <si>
    <r>
      <t>TT-12G + CRA-2 WRITING TABLET</t>
    </r>
    <r>
      <rPr>
        <vertAlign val="superscript"/>
        <sz val="14"/>
        <rFont val="Aptos"/>
        <family val="2"/>
      </rPr>
      <t>4</t>
    </r>
  </si>
  <si>
    <r>
      <rPr>
        <b/>
        <sz val="14"/>
        <color theme="1"/>
        <rFont val="Aptos"/>
        <family val="2"/>
      </rPr>
      <t>1:</t>
    </r>
    <r>
      <rPr>
        <sz val="14"/>
        <color theme="1"/>
        <rFont val="Aptos"/>
        <family val="2"/>
      </rPr>
      <t xml:space="preserve"> 1 year warranty || </t>
    </r>
    <r>
      <rPr>
        <b/>
        <sz val="14"/>
        <color theme="1"/>
        <rFont val="Aptos"/>
        <family val="2"/>
      </rPr>
      <t>2:</t>
    </r>
    <r>
      <rPr>
        <sz val="14"/>
        <color theme="1"/>
        <rFont val="Aptos"/>
        <family val="2"/>
      </rPr>
      <t xml:space="preserve"> 5 year warranty || </t>
    </r>
    <r>
      <rPr>
        <b/>
        <sz val="14"/>
        <color theme="1"/>
        <rFont val="Aptos"/>
        <family val="2"/>
      </rPr>
      <t xml:space="preserve">3: </t>
    </r>
    <r>
      <rPr>
        <sz val="14"/>
        <color theme="1"/>
        <rFont val="Aptos"/>
        <family val="2"/>
      </rPr>
      <t xml:space="preserve">2 year warranty || </t>
    </r>
    <r>
      <rPr>
        <b/>
        <sz val="14"/>
        <color theme="1"/>
        <rFont val="Aptos"/>
        <family val="2"/>
      </rPr>
      <t xml:space="preserve">4: </t>
    </r>
    <r>
      <rPr>
        <sz val="14"/>
        <color theme="1"/>
        <rFont val="Aptos"/>
        <family val="2"/>
      </rPr>
      <t xml:space="preserve">Refer to the warranty period for each part || </t>
    </r>
    <r>
      <rPr>
        <b/>
        <sz val="14"/>
        <color theme="1"/>
        <rFont val="Aptos"/>
        <family val="2"/>
      </rPr>
      <t>5:</t>
    </r>
    <r>
      <rPr>
        <sz val="14"/>
        <color theme="1"/>
        <rFont val="Aptos"/>
        <family val="2"/>
      </rPr>
      <t xml:space="preserve"> 90 day warranty || </t>
    </r>
    <r>
      <rPr>
        <b/>
        <sz val="14"/>
        <color theme="1"/>
        <rFont val="Aptos"/>
        <family val="2"/>
      </rPr>
      <t>6:</t>
    </r>
    <r>
      <rPr>
        <sz val="14"/>
        <color theme="1"/>
        <rFont val="Aptos"/>
        <family val="2"/>
      </rPr>
      <t xml:space="preserve"> 3 year warranty</t>
    </r>
  </si>
  <si>
    <r>
      <t xml:space="preserve">Email Purchase Orders to: </t>
    </r>
    <r>
      <rPr>
        <b/>
        <u/>
        <sz val="14"/>
        <color indexed="12"/>
        <rFont val="Aptos"/>
        <family val="2"/>
      </rPr>
      <t>orders@elmousa.com</t>
    </r>
  </si>
  <si>
    <t>3461-1</t>
  </si>
  <si>
    <t>ELMO Board Interactive Displays</t>
  </si>
  <si>
    <t>CVAS Control Systems</t>
  </si>
  <si>
    <t>Wireless Presentation System</t>
  </si>
  <si>
    <t>1331-2</t>
  </si>
  <si>
    <t>1364-A</t>
  </si>
  <si>
    <r>
      <t>TT-12G VISUAL PRESENTER</t>
    </r>
    <r>
      <rPr>
        <vertAlign val="superscript"/>
        <sz val="14"/>
        <rFont val="Aptos"/>
        <family val="2"/>
      </rPr>
      <t>2</t>
    </r>
  </si>
  <si>
    <t>7018-P</t>
  </si>
  <si>
    <t>7012-P</t>
  </si>
  <si>
    <t>7013-P</t>
  </si>
  <si>
    <r>
      <t>Easy Controller T-EC07EXP</t>
    </r>
    <r>
      <rPr>
        <vertAlign val="superscript"/>
        <sz val="14"/>
        <rFont val="Aptos"/>
        <family val="2"/>
      </rPr>
      <t>3</t>
    </r>
  </si>
  <si>
    <r>
      <t>EL75R2 75" ELMO Board</t>
    </r>
    <r>
      <rPr>
        <vertAlign val="superscript"/>
        <sz val="14"/>
        <rFont val="Aptos"/>
        <family val="2"/>
      </rPr>
      <t>1</t>
    </r>
  </si>
  <si>
    <r>
      <t>EL86R2 86" ELMO Board</t>
    </r>
    <r>
      <rPr>
        <vertAlign val="superscript"/>
        <sz val="14"/>
        <rFont val="Aptos"/>
        <family val="2"/>
      </rPr>
      <t>1</t>
    </r>
  </si>
  <si>
    <r>
      <t>EL75R2HOL 75" ELMO Board</t>
    </r>
    <r>
      <rPr>
        <vertAlign val="superscript"/>
        <sz val="14"/>
        <rFont val="Aptos"/>
        <family val="2"/>
      </rPr>
      <t>2</t>
    </r>
  </si>
  <si>
    <r>
      <t>EL86R2HOL 86" ELMO Board</t>
    </r>
    <r>
      <rPr>
        <vertAlign val="superscript"/>
        <sz val="14"/>
        <rFont val="Aptos"/>
        <family val="2"/>
      </rPr>
      <t>2</t>
    </r>
  </si>
  <si>
    <r>
      <rPr>
        <b/>
        <sz val="14"/>
        <color theme="1"/>
        <rFont val="Aptos"/>
        <family val="2"/>
      </rPr>
      <t>1:</t>
    </r>
    <r>
      <rPr>
        <sz val="14"/>
        <color theme="1"/>
        <rFont val="Aptos"/>
        <family val="2"/>
      </rPr>
      <t xml:space="preserve"> 5 year warranty || </t>
    </r>
    <r>
      <rPr>
        <b/>
        <sz val="14"/>
        <color theme="1"/>
        <rFont val="Aptos"/>
        <family val="2"/>
      </rPr>
      <t>2:</t>
    </r>
    <r>
      <rPr>
        <sz val="14"/>
        <color theme="1"/>
        <rFont val="Aptos"/>
        <family val="2"/>
      </rPr>
      <t xml:space="preserve"> 3 year warranty || </t>
    </r>
    <r>
      <rPr>
        <b/>
        <sz val="14"/>
        <color theme="1"/>
        <rFont val="Aptos"/>
        <family val="2"/>
      </rPr>
      <t xml:space="preserve">3: </t>
    </r>
    <r>
      <rPr>
        <sz val="14"/>
        <color theme="1"/>
        <rFont val="Aptos"/>
        <family val="2"/>
      </rPr>
      <t>1 year warranty</t>
    </r>
  </si>
  <si>
    <r>
      <t>TCP07 - 7" Touch Panel Controller</t>
    </r>
    <r>
      <rPr>
        <vertAlign val="superscript"/>
        <sz val="14"/>
        <rFont val="Aptos"/>
        <family val="2"/>
      </rPr>
      <t>1</t>
    </r>
  </si>
  <si>
    <r>
      <t>IFBOX - Legacy Controller</t>
    </r>
    <r>
      <rPr>
        <vertAlign val="superscript"/>
        <sz val="14"/>
        <rFont val="Aptos"/>
        <family val="2"/>
      </rPr>
      <t>1</t>
    </r>
  </si>
  <si>
    <r>
      <t>CVAS Bundle - 7" Touch Panel Controller + Legacy Controller</t>
    </r>
    <r>
      <rPr>
        <vertAlign val="superscript"/>
        <sz val="14"/>
        <rFont val="Aptos"/>
        <family val="2"/>
      </rPr>
      <t>1</t>
    </r>
  </si>
  <si>
    <r>
      <t>HS-2 Wireless Presentation System</t>
    </r>
    <r>
      <rPr>
        <vertAlign val="superscript"/>
        <sz val="14"/>
        <rFont val="Aptos"/>
        <family val="2"/>
      </rPr>
      <t>1</t>
    </r>
    <r>
      <rPr>
        <sz val="14"/>
        <rFont val="Aptos"/>
        <family val="2"/>
      </rPr>
      <t xml:space="preserve"> </t>
    </r>
  </si>
  <si>
    <r>
      <rPr>
        <b/>
        <sz val="14"/>
        <color theme="1"/>
        <rFont val="Aptos"/>
        <family val="2"/>
      </rPr>
      <t>1:</t>
    </r>
    <r>
      <rPr>
        <sz val="14"/>
        <color theme="1"/>
        <rFont val="Aptos"/>
        <family val="2"/>
      </rPr>
      <t xml:space="preserve"> 3 year warranty </t>
    </r>
  </si>
  <si>
    <r>
      <t xml:space="preserve">All orders off this price list are </t>
    </r>
    <r>
      <rPr>
        <b/>
        <u/>
        <sz val="16"/>
        <color theme="0"/>
        <rFont val="Aptos"/>
        <family val="2"/>
      </rPr>
      <t>$25 flat rate ground shipping per order</t>
    </r>
    <r>
      <rPr>
        <sz val="16"/>
        <color theme="0"/>
        <rFont val="Aptos"/>
        <family val="2"/>
      </rPr>
      <t xml:space="preserve"> (excludes Alaska and Hawaii)
Free Shipping after $2,500.</t>
    </r>
  </si>
  <si>
    <r>
      <t xml:space="preserve">All orders off this price list are </t>
    </r>
    <r>
      <rPr>
        <b/>
        <u/>
        <sz val="16"/>
        <color theme="0"/>
        <rFont val="Aptos"/>
        <family val="2"/>
      </rPr>
      <t>$25 flat rate ground shipping per order</t>
    </r>
    <r>
      <rPr>
        <sz val="16"/>
        <color theme="0"/>
        <rFont val="Aptos"/>
        <family val="2"/>
      </rPr>
      <t xml:space="preserve"> (excludes Alaska and Hawaii)
Free Shipping after $7,500.</t>
    </r>
  </si>
  <si>
    <r>
      <t>OX-1 DESK CLAMP</t>
    </r>
    <r>
      <rPr>
        <vertAlign val="superscript"/>
        <sz val="14"/>
        <rFont val="Aptos"/>
        <family val="2"/>
      </rPr>
      <t>5</t>
    </r>
  </si>
  <si>
    <r>
      <t>ANTI-THEFT BRACKET for TT-12W, TT-12F, and TT-12G</t>
    </r>
    <r>
      <rPr>
        <vertAlign val="superscript"/>
        <sz val="14"/>
        <rFont val="Aptos"/>
        <family val="2"/>
      </rPr>
      <t>5</t>
    </r>
  </si>
  <si>
    <r>
      <t>ANTI-THEFT BRACKET for PX-10E and PX-30E</t>
    </r>
    <r>
      <rPr>
        <vertAlign val="superscript"/>
        <sz val="14"/>
        <rFont val="Aptos"/>
        <family val="2"/>
      </rPr>
      <t>5</t>
    </r>
  </si>
  <si>
    <t>Changes from the previous period</t>
  </si>
  <si>
    <t>US Dealer Price List</t>
  </si>
  <si>
    <r>
      <t xml:space="preserve">Document Camera Accessories </t>
    </r>
    <r>
      <rPr>
        <b/>
        <sz val="12"/>
        <color theme="0"/>
        <rFont val="Aptos"/>
        <family val="2"/>
      </rPr>
      <t>(refer to the ELMO Accessory Price List for a complete list.)</t>
    </r>
  </si>
  <si>
    <r>
      <t>OX-1 + WRITING BOARD</t>
    </r>
    <r>
      <rPr>
        <vertAlign val="superscript"/>
        <sz val="14"/>
        <rFont val="Aptos"/>
        <family val="2"/>
      </rPr>
      <t>4</t>
    </r>
  </si>
  <si>
    <r>
      <t>MX-P3 + WRITING BOARD</t>
    </r>
    <r>
      <rPr>
        <vertAlign val="superscript"/>
        <sz val="14"/>
        <rFont val="Aptos"/>
        <family val="2"/>
      </rPr>
      <t>4</t>
    </r>
  </si>
  <si>
    <t>7017-P</t>
  </si>
  <si>
    <r>
      <t>MICROSCOPE ADAPTER LENS for TT Series</t>
    </r>
    <r>
      <rPr>
        <vertAlign val="superscript"/>
        <sz val="14"/>
        <rFont val="Aptos"/>
        <family val="2"/>
      </rPr>
      <t>5</t>
    </r>
  </si>
  <si>
    <r>
      <t>MICROSCOPE ADAPTER LENS for M Series</t>
    </r>
    <r>
      <rPr>
        <vertAlign val="superscript"/>
        <sz val="14"/>
        <rFont val="Aptos"/>
        <family val="2"/>
      </rPr>
      <t>5</t>
    </r>
  </si>
  <si>
    <t>7200-01</t>
  </si>
  <si>
    <t>as of January 1, 2026</t>
  </si>
  <si>
    <t>- Prices of MX-P3 and associated bundles have been updated to reflect the new tariff rate.</t>
  </si>
  <si>
    <t>- HS-2 has been discontinued.</t>
  </si>
  <si>
    <t>Shipping Fee: $300 per item, plus $70 for liftgate service and $70 for inside delivery per order. 
Sales limited to the lower 48 states. 
For discounted shipping rates on volume purchases, please contact us directly.</t>
  </si>
  <si>
    <t>- Shipping fees have been updated.</t>
  </si>
  <si>
    <t>- CVAS and HS-2 have been discontinued.</t>
  </si>
  <si>
    <r>
      <t>HS-2 Wireless Presentation System</t>
    </r>
    <r>
      <rPr>
        <vertAlign val="superscript"/>
        <sz val="14"/>
        <color theme="1"/>
        <rFont val="Aptos"/>
        <family val="2"/>
      </rPr>
      <t>6</t>
    </r>
    <r>
      <rPr>
        <sz val="14"/>
        <color theme="1"/>
        <rFont val="Aptos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</si>
</sst>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Calibri"/>
      <family val="2"/>
      <scheme val="minor"/>
    </font>
    <font>
      <sz val="6"/>
      <name val="Calibri"/>
      <family val="3"/>
      <charset val="128"/>
      <scheme val="minor"/>
    </font>
    <font>
      <sz val="14"/>
      <color theme="1"/>
      <name val="Aptos"/>
      <family val="2"/>
    </font>
    <font>
      <b/>
      <sz val="28"/>
      <name val="Aptos"/>
      <family val="2"/>
    </font>
    <font>
      <sz val="11"/>
      <color theme="1"/>
      <name val="Aptos"/>
      <family val="2"/>
    </font>
    <font>
      <b/>
      <sz val="12"/>
      <name val="Aptos"/>
      <family val="2"/>
    </font>
    <font>
      <b/>
      <sz val="18"/>
      <color theme="0"/>
      <name val="Aptos"/>
      <family val="2"/>
    </font>
    <font>
      <b/>
      <sz val="14"/>
      <name val="Aptos"/>
      <family val="2"/>
    </font>
    <font>
      <sz val="14"/>
      <name val="Aptos"/>
      <family val="2"/>
    </font>
    <font>
      <vertAlign val="superscript"/>
      <sz val="14"/>
      <name val="Aptos"/>
      <family val="2"/>
    </font>
    <font>
      <sz val="14"/>
      <color indexed="8"/>
      <name val="Aptos"/>
      <family val="2"/>
    </font>
    <font>
      <i/>
      <vertAlign val="superscript"/>
      <sz val="14"/>
      <name val="Aptos"/>
      <family val="2"/>
    </font>
    <font>
      <b/>
      <sz val="14"/>
      <color indexed="8"/>
      <name val="Aptos"/>
      <family val="2"/>
    </font>
    <font>
      <b/>
      <sz val="14"/>
      <color theme="1"/>
      <name val="Aptos"/>
      <family val="2"/>
    </font>
    <font>
      <b/>
      <u/>
      <sz val="14"/>
      <color indexed="12"/>
      <name val="Aptos"/>
      <family val="2"/>
    </font>
    <font>
      <b/>
      <sz val="22"/>
      <color theme="0"/>
      <name val="Aptos"/>
      <family val="2"/>
    </font>
    <font>
      <sz val="22"/>
      <color theme="0"/>
      <name val="Aptos"/>
      <family val="2"/>
    </font>
    <font>
      <b/>
      <sz val="28"/>
      <color theme="1"/>
      <name val="Aptos"/>
      <family val="2"/>
    </font>
    <font>
      <b/>
      <sz val="16"/>
      <color rgb="FFFF0000"/>
      <name val="Aptos"/>
      <family val="2"/>
    </font>
    <font>
      <b/>
      <sz val="11"/>
      <name val="Aptos"/>
      <family val="2"/>
    </font>
    <font>
      <sz val="16"/>
      <color theme="0"/>
      <name val="Aptos"/>
      <family val="2"/>
    </font>
    <font>
      <b/>
      <u/>
      <sz val="16"/>
      <color theme="0"/>
      <name val="Aptos"/>
      <family val="2"/>
    </font>
    <font>
      <b/>
      <sz val="22"/>
      <color theme="1"/>
      <name val="Aptos"/>
      <family val="2"/>
    </font>
    <font>
      <b/>
      <sz val="12"/>
      <color theme="0"/>
      <name val="Aptos"/>
      <family val="2"/>
    </font>
    <font>
      <sz val="12"/>
      <color theme="1"/>
      <name val="Aptos"/>
      <family val="2"/>
    </font>
    <font>
      <u/>
      <sz val="12"/>
      <color rgb="FFFF0000"/>
      <name val="Aptos"/>
      <family val="2"/>
    </font>
    <font>
      <sz val="12"/>
      <color rgb="FFFF0000"/>
      <name val="Aptos"/>
      <family val="2"/>
    </font>
    <font>
      <strike/>
      <sz val="14"/>
      <name val="Aptos"/>
      <family val="2"/>
    </font>
    <font>
      <strike/>
      <sz val="14"/>
      <color theme="1"/>
      <name val="Aptos"/>
      <family val="2"/>
    </font>
    <font>
      <vertAlign val="superscript"/>
      <sz val="14"/>
      <color theme="1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2" borderId="0" xfId="0" applyFont="1" applyFill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0" fontId="8" fillId="4" borderId="0" xfId="0" applyFont="1" applyFill="1" applyAlignment="1">
      <alignment vertical="center"/>
    </xf>
    <xf numFmtId="4" fontId="8" fillId="2" borderId="0" xfId="0" applyNumberFormat="1" applyFont="1" applyFill="1" applyAlignment="1">
      <alignment horizontal="center" vertical="center"/>
    </xf>
    <xf numFmtId="0" fontId="10" fillId="4" borderId="1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4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4" fontId="8" fillId="2" borderId="1" xfId="0" applyNumberFormat="1" applyFont="1" applyFill="1" applyBorder="1" applyAlignment="1">
      <alignment horizontal="right" vertical="center"/>
    </xf>
    <xf numFmtId="4" fontId="10" fillId="0" borderId="1" xfId="0" applyNumberFormat="1" applyFont="1" applyBorder="1" applyAlignment="1">
      <alignment horizontal="right" vertical="center"/>
    </xf>
    <xf numFmtId="4" fontId="8" fillId="0" borderId="1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4" fontId="8" fillId="2" borderId="0" xfId="0" applyNumberFormat="1" applyFont="1" applyFill="1" applyAlignment="1">
      <alignment horizontal="right" vertical="center"/>
    </xf>
    <xf numFmtId="0" fontId="4" fillId="0" borderId="0" xfId="0" quotePrefix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0" xfId="0" applyFont="1"/>
    <xf numFmtId="0" fontId="25" fillId="0" borderId="0" xfId="0" applyFont="1" applyAlignment="1">
      <alignment vertical="center"/>
    </xf>
    <xf numFmtId="0" fontId="26" fillId="0" borderId="0" xfId="0" quotePrefix="1" applyFont="1" applyAlignment="1">
      <alignment vertical="center"/>
    </xf>
    <xf numFmtId="0" fontId="8" fillId="8" borderId="1" xfId="0" applyFont="1" applyFill="1" applyBorder="1" applyAlignment="1">
      <alignment horizontal="left" vertical="center"/>
    </xf>
    <xf numFmtId="0" fontId="8" fillId="8" borderId="1" xfId="0" applyFont="1" applyFill="1" applyBorder="1" applyAlignment="1">
      <alignment vertical="center"/>
    </xf>
    <xf numFmtId="4" fontId="27" fillId="8" borderId="1" xfId="0" applyNumberFormat="1" applyFont="1" applyFill="1" applyBorder="1" applyAlignment="1">
      <alignment horizontal="right" vertical="center"/>
    </xf>
    <xf numFmtId="4" fontId="28" fillId="8" borderId="1" xfId="0" applyNumberFormat="1" applyFont="1" applyFill="1" applyBorder="1" applyAlignment="1">
      <alignment horizontal="right" vertical="center"/>
    </xf>
    <xf numFmtId="0" fontId="2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7" borderId="0" xfId="0" applyFont="1" applyFill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/>
    </xf>
    <xf numFmtId="0" fontId="15" fillId="6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4" fontId="8" fillId="0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4792980</xdr:colOff>
      <xdr:row>0</xdr:row>
      <xdr:rowOff>-9811</xdr:rowOff>
    </xdr:from>
    <xdr:ext cx="2522219" cy="1125693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90FFFE43-F4E6-4948-B9EE-D4494A773F99}"/>
            </a:ext>
          </a:extLst>
        </xdr:cNvPr>
        <xdr:cNvSpPr txBox="1"/>
      </xdr:nvSpPr>
      <xdr:spPr>
        <a:xfrm>
          <a:off x="6210300" y="-9811"/>
          <a:ext cx="2522219" cy="11256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r"/>
          <a:r>
            <a:rPr lang="en-US" sz="1100" b="1">
              <a:latin typeface="Aptos" panose="020B0004020202020204" pitchFamily="34" charset="0"/>
            </a:rPr>
            <a:t>ELMO USA Corp.</a:t>
          </a:r>
        </a:p>
        <a:p>
          <a:pPr algn="r"/>
          <a:r>
            <a:rPr lang="en-US" sz="1100">
              <a:latin typeface="Aptos" panose="020B0004020202020204" pitchFamily="34" charset="0"/>
            </a:rPr>
            <a:t>6851 Jericho Turnpike, Suite 145 </a:t>
          </a:r>
        </a:p>
        <a:p>
          <a:pPr algn="r"/>
          <a:r>
            <a:rPr lang="en-US" sz="1100">
              <a:latin typeface="Aptos" panose="020B0004020202020204" pitchFamily="34" charset="0"/>
            </a:rPr>
            <a:t>Syosset, NY 11791</a:t>
          </a:r>
        </a:p>
        <a:p>
          <a:pPr algn="r"/>
          <a:r>
            <a:rPr lang="en-US" sz="1100">
              <a:latin typeface="Aptos" panose="020B0004020202020204" pitchFamily="34" charset="0"/>
            </a:rPr>
            <a:t>Phone: 516-501-1400</a:t>
          </a:r>
        </a:p>
        <a:p>
          <a:pPr algn="r"/>
          <a:r>
            <a:rPr lang="en-US" sz="1100">
              <a:latin typeface="Aptos" panose="020B0004020202020204" pitchFamily="34" charset="0"/>
            </a:rPr>
            <a:t>Fax: 516-501-0429 </a:t>
          </a:r>
        </a:p>
        <a:p>
          <a:pPr algn="r"/>
          <a:r>
            <a:rPr lang="en-US" sz="1100">
              <a:latin typeface="Aptos" panose="020B0004020202020204" pitchFamily="34" charset="0"/>
            </a:rPr>
            <a:t>www.elmousa.com</a:t>
          </a:r>
        </a:p>
      </xdr:txBody>
    </xdr:sp>
    <xdr:clientData/>
  </xdr:oneCellAnchor>
  <xdr:twoCellAnchor>
    <xdr:from>
      <xdr:col>0</xdr:col>
      <xdr:colOff>0</xdr:colOff>
      <xdr:row>3</xdr:row>
      <xdr:rowOff>175804</xdr:rowOff>
    </xdr:from>
    <xdr:to>
      <xdr:col>1</xdr:col>
      <xdr:colOff>1463040</xdr:colOff>
      <xdr:row>4</xdr:row>
      <xdr:rowOff>262601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B2F0F83-172A-48A4-B36E-342F24BA4276}"/>
            </a:ext>
          </a:extLst>
        </xdr:cNvPr>
        <xdr:cNvSpPr txBox="1"/>
      </xdr:nvSpPr>
      <xdr:spPr>
        <a:xfrm>
          <a:off x="0" y="1570264"/>
          <a:ext cx="2880360" cy="452557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000" b="1">
              <a:solidFill>
                <a:schemeClr val="bg1"/>
              </a:solidFill>
              <a:latin typeface="Aptos" panose="020B0004020202020204" pitchFamily="34" charset="0"/>
            </a:rPr>
            <a:t>Document Cameras</a:t>
          </a:r>
          <a:endParaRPr lang="en-US" sz="2400" b="1">
            <a:solidFill>
              <a:schemeClr val="bg1"/>
            </a:solidFill>
            <a:latin typeface="Aptos" panose="020B0004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948740</xdr:colOff>
      <xdr:row>1</xdr:row>
      <xdr:rowOff>453390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4999262-A0BA-4C0A-820E-83293C2AB9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54630" cy="8991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4594860</xdr:colOff>
      <xdr:row>0</xdr:row>
      <xdr:rowOff>33245</xdr:rowOff>
    </xdr:from>
    <xdr:ext cx="2346961" cy="1125693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C379820-272C-4D4A-B9DA-ACC8A8EB50D8}"/>
            </a:ext>
          </a:extLst>
        </xdr:cNvPr>
        <xdr:cNvSpPr txBox="1"/>
      </xdr:nvSpPr>
      <xdr:spPr>
        <a:xfrm>
          <a:off x="6012180" y="33245"/>
          <a:ext cx="2346961" cy="11256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r"/>
          <a:r>
            <a:rPr lang="en-US" sz="1100" b="1">
              <a:latin typeface="Aptos" panose="020B0004020202020204" pitchFamily="34" charset="0"/>
            </a:rPr>
            <a:t>ELMO USA Corp.</a:t>
          </a:r>
        </a:p>
        <a:p>
          <a:pPr algn="r"/>
          <a:r>
            <a:rPr lang="en-US" sz="1100">
              <a:latin typeface="Aptos" panose="020B0004020202020204" pitchFamily="34" charset="0"/>
            </a:rPr>
            <a:t>6851 Jericho Turnpike, Suite 145 </a:t>
          </a:r>
        </a:p>
        <a:p>
          <a:pPr algn="r"/>
          <a:r>
            <a:rPr lang="en-US" sz="1100">
              <a:latin typeface="Aptos" panose="020B0004020202020204" pitchFamily="34" charset="0"/>
            </a:rPr>
            <a:t>Syosset, NY 11791</a:t>
          </a:r>
        </a:p>
        <a:p>
          <a:pPr algn="r"/>
          <a:r>
            <a:rPr lang="en-US" sz="1100">
              <a:latin typeface="Aptos" panose="020B0004020202020204" pitchFamily="34" charset="0"/>
            </a:rPr>
            <a:t>Phone: 516-501-1400</a:t>
          </a:r>
        </a:p>
        <a:p>
          <a:pPr algn="r"/>
          <a:r>
            <a:rPr lang="en-US" sz="1100">
              <a:latin typeface="Aptos" panose="020B0004020202020204" pitchFamily="34" charset="0"/>
            </a:rPr>
            <a:t>Fax: 516-501-0429</a:t>
          </a:r>
        </a:p>
        <a:p>
          <a:pPr algn="r"/>
          <a:r>
            <a:rPr lang="en-US" sz="1100">
              <a:latin typeface="Aptos" panose="020B0004020202020204" pitchFamily="34" charset="0"/>
            </a:rPr>
            <a:t>www.elmousa.com</a:t>
          </a:r>
        </a:p>
      </xdr:txBody>
    </xdr:sp>
    <xdr:clientData/>
  </xdr:oneCellAnchor>
  <xdr:twoCellAnchor>
    <xdr:from>
      <xdr:col>0</xdr:col>
      <xdr:colOff>0</xdr:colOff>
      <xdr:row>3</xdr:row>
      <xdr:rowOff>175804</xdr:rowOff>
    </xdr:from>
    <xdr:to>
      <xdr:col>1</xdr:col>
      <xdr:colOff>1463040</xdr:colOff>
      <xdr:row>4</xdr:row>
      <xdr:rowOff>262601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127E1E-4C19-48AF-AC74-AA76F0E62882}"/>
            </a:ext>
          </a:extLst>
        </xdr:cNvPr>
        <xdr:cNvSpPr txBox="1"/>
      </xdr:nvSpPr>
      <xdr:spPr>
        <a:xfrm>
          <a:off x="0" y="1570264"/>
          <a:ext cx="2880360" cy="452557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000" b="1">
              <a:solidFill>
                <a:schemeClr val="bg1"/>
              </a:solidFill>
              <a:latin typeface="Aptos" panose="020B0004020202020204" pitchFamily="34" charset="0"/>
            </a:rPr>
            <a:t>Interactive Displays</a:t>
          </a:r>
          <a:endParaRPr lang="en-US" sz="2400" b="1">
            <a:solidFill>
              <a:schemeClr val="bg1"/>
            </a:solidFill>
            <a:latin typeface="Aptos" panose="020B0004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948740</xdr:colOff>
      <xdr:row>1</xdr:row>
      <xdr:rowOff>451485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1C36C97-BE2C-4BB8-9EDC-A22DE6565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54630" cy="8991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4632960</xdr:colOff>
      <xdr:row>0</xdr:row>
      <xdr:rowOff>33245</xdr:rowOff>
    </xdr:from>
    <xdr:ext cx="2407921" cy="1125693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D83EA69-FD29-4F1B-B886-62DA26965A9D}"/>
            </a:ext>
          </a:extLst>
        </xdr:cNvPr>
        <xdr:cNvSpPr txBox="1"/>
      </xdr:nvSpPr>
      <xdr:spPr>
        <a:xfrm>
          <a:off x="6050280" y="33245"/>
          <a:ext cx="2407921" cy="11256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r"/>
          <a:r>
            <a:rPr lang="en-US" sz="1100" b="1">
              <a:latin typeface="Aptos" panose="020B0004020202020204" pitchFamily="34" charset="0"/>
            </a:rPr>
            <a:t>ELMO USA Corp.</a:t>
          </a:r>
        </a:p>
        <a:p>
          <a:pPr algn="r"/>
          <a:r>
            <a:rPr lang="en-US" sz="1100">
              <a:latin typeface="Aptos" panose="020B0004020202020204" pitchFamily="34" charset="0"/>
            </a:rPr>
            <a:t>6851 Jericho Turnpike, Suite 145 </a:t>
          </a:r>
        </a:p>
        <a:p>
          <a:pPr algn="r"/>
          <a:r>
            <a:rPr lang="en-US" sz="1100">
              <a:latin typeface="Aptos" panose="020B0004020202020204" pitchFamily="34" charset="0"/>
            </a:rPr>
            <a:t>Syosset, NY 11791</a:t>
          </a:r>
        </a:p>
        <a:p>
          <a:pPr algn="r"/>
          <a:r>
            <a:rPr lang="en-US" sz="1100">
              <a:latin typeface="Aptos" panose="020B0004020202020204" pitchFamily="34" charset="0"/>
            </a:rPr>
            <a:t>Phone: 516-501-1400</a:t>
          </a:r>
        </a:p>
        <a:p>
          <a:pPr algn="r"/>
          <a:r>
            <a:rPr lang="en-US" sz="1100">
              <a:latin typeface="Aptos" panose="020B0004020202020204" pitchFamily="34" charset="0"/>
            </a:rPr>
            <a:t>Fax: 516-501-0429</a:t>
          </a:r>
        </a:p>
        <a:p>
          <a:pPr algn="r"/>
          <a:r>
            <a:rPr lang="en-US" sz="1100">
              <a:latin typeface="Aptos" panose="020B0004020202020204" pitchFamily="34" charset="0"/>
            </a:rPr>
            <a:t>www.elmousa.com</a:t>
          </a:r>
        </a:p>
      </xdr:txBody>
    </xdr:sp>
    <xdr:clientData/>
  </xdr:oneCellAnchor>
  <xdr:twoCellAnchor>
    <xdr:from>
      <xdr:col>0</xdr:col>
      <xdr:colOff>0</xdr:colOff>
      <xdr:row>3</xdr:row>
      <xdr:rowOff>175804</xdr:rowOff>
    </xdr:from>
    <xdr:to>
      <xdr:col>1</xdr:col>
      <xdr:colOff>1463040</xdr:colOff>
      <xdr:row>4</xdr:row>
      <xdr:rowOff>262601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6532BDC4-0AD0-4660-9679-F7B1AA785D46}"/>
            </a:ext>
          </a:extLst>
        </xdr:cNvPr>
        <xdr:cNvSpPr txBox="1"/>
      </xdr:nvSpPr>
      <xdr:spPr>
        <a:xfrm>
          <a:off x="0" y="1570264"/>
          <a:ext cx="2880360" cy="452557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000" b="1">
              <a:solidFill>
                <a:schemeClr val="bg1"/>
              </a:solidFill>
              <a:latin typeface="Aptos" panose="020B0004020202020204" pitchFamily="34" charset="0"/>
            </a:rPr>
            <a:t>ProAV</a:t>
          </a:r>
          <a:endParaRPr lang="en-US" sz="2400" b="1">
            <a:solidFill>
              <a:schemeClr val="bg1"/>
            </a:solidFill>
            <a:latin typeface="Aptos" panose="020B0004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944930</xdr:colOff>
      <xdr:row>1</xdr:row>
      <xdr:rowOff>445770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E3AB72A-F45A-4B7A-9E17-A003F5CF3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54630" cy="899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FB102-8BC5-4967-9246-6FB5FA418EE1}">
  <sheetPr>
    <pageSetUpPr fitToPage="1"/>
  </sheetPr>
  <dimension ref="A1:C51"/>
  <sheetViews>
    <sheetView tabSelected="1" zoomScaleNormal="100" workbookViewId="0">
      <selection activeCell="C34" sqref="C34:C35"/>
    </sheetView>
  </sheetViews>
  <sheetFormatPr defaultColWidth="8.88671875" defaultRowHeight="14.4"/>
  <cols>
    <col min="1" max="1" width="20.6640625" style="19" customWidth="1"/>
    <col min="2" max="2" width="91.6640625" style="19" customWidth="1"/>
    <col min="3" max="3" width="40.109375" style="19" customWidth="1"/>
    <col min="4" max="16384" width="8.88671875" style="3"/>
  </cols>
  <sheetData>
    <row r="1" spans="1:3" ht="36.6">
      <c r="A1" s="1"/>
      <c r="B1" s="2"/>
      <c r="C1" s="2"/>
    </row>
    <row r="2" spans="1:3" ht="36.6">
      <c r="A2" s="1"/>
      <c r="B2" s="2"/>
      <c r="C2" s="2"/>
    </row>
    <row r="3" spans="1:3" ht="36.6">
      <c r="A3" s="39" t="s">
        <v>55</v>
      </c>
      <c r="B3" s="40"/>
      <c r="C3" s="40"/>
    </row>
    <row r="4" spans="1:3" ht="28.8">
      <c r="A4" s="46" t="s">
        <v>63</v>
      </c>
      <c r="B4" s="46"/>
      <c r="C4" s="46"/>
    </row>
    <row r="5" spans="1:3" ht="21">
      <c r="A5" s="41" t="s">
        <v>11</v>
      </c>
      <c r="B5" s="41"/>
      <c r="C5" s="41"/>
    </row>
    <row r="6" spans="1:3">
      <c r="A6" s="42" t="s">
        <v>0</v>
      </c>
      <c r="B6" s="42"/>
      <c r="C6" s="42"/>
    </row>
    <row r="7" spans="1:3" ht="9.6" customHeight="1">
      <c r="A7" s="28"/>
      <c r="B7" s="28"/>
      <c r="C7" s="28"/>
    </row>
    <row r="8" spans="1:3" ht="49.95" customHeight="1">
      <c r="A8" s="43" t="s">
        <v>50</v>
      </c>
      <c r="B8" s="43"/>
      <c r="C8" s="43"/>
    </row>
    <row r="9" spans="1:3" ht="13.2" customHeight="1">
      <c r="A9" s="23"/>
      <c r="B9" s="23"/>
      <c r="C9" s="23"/>
    </row>
    <row r="10" spans="1:3" ht="28.8">
      <c r="A10" s="44" t="s">
        <v>1</v>
      </c>
      <c r="B10" s="47"/>
      <c r="C10" s="47"/>
    </row>
    <row r="11" spans="1:3" ht="18">
      <c r="A11" s="5" t="s">
        <v>2</v>
      </c>
      <c r="B11" s="5" t="s">
        <v>3</v>
      </c>
      <c r="C11" s="5" t="s">
        <v>4</v>
      </c>
    </row>
    <row r="12" spans="1:3" ht="19.8">
      <c r="A12" s="6">
        <v>1433</v>
      </c>
      <c r="B12" s="7" t="s">
        <v>14</v>
      </c>
      <c r="C12" s="22">
        <v>211</v>
      </c>
    </row>
    <row r="13" spans="1:3" ht="19.8">
      <c r="A13" s="8">
        <v>1450</v>
      </c>
      <c r="B13" s="9" t="s">
        <v>15</v>
      </c>
      <c r="C13" s="51">
        <v>629</v>
      </c>
    </row>
    <row r="14" spans="1:3" ht="19.8">
      <c r="A14" s="6">
        <v>1385</v>
      </c>
      <c r="B14" s="7" t="s">
        <v>16</v>
      </c>
      <c r="C14" s="22">
        <v>986</v>
      </c>
    </row>
    <row r="15" spans="1:3" ht="19.8">
      <c r="A15" s="10">
        <v>1380</v>
      </c>
      <c r="B15" s="9" t="s">
        <v>34</v>
      </c>
      <c r="C15" s="21">
        <v>1065</v>
      </c>
    </row>
    <row r="16" spans="1:3" ht="19.8">
      <c r="A16" s="8">
        <v>1376</v>
      </c>
      <c r="B16" s="7" t="s">
        <v>17</v>
      </c>
      <c r="C16" s="22">
        <v>2899</v>
      </c>
    </row>
    <row r="17" spans="1:3" ht="19.8">
      <c r="A17" s="8">
        <v>1375</v>
      </c>
      <c r="B17" s="7" t="s">
        <v>18</v>
      </c>
      <c r="C17" s="22">
        <v>4099</v>
      </c>
    </row>
    <row r="18" spans="1:3" ht="10.199999999999999" customHeight="1">
      <c r="A18" s="11"/>
      <c r="B18" s="12"/>
      <c r="C18" s="13"/>
    </row>
    <row r="19" spans="1:3" ht="28.8">
      <c r="A19" s="44" t="s">
        <v>56</v>
      </c>
      <c r="B19" s="45"/>
      <c r="C19" s="45"/>
    </row>
    <row r="20" spans="1:3" ht="18">
      <c r="A20" s="5" t="s">
        <v>2</v>
      </c>
      <c r="B20" s="5" t="s">
        <v>3</v>
      </c>
      <c r="C20" s="5" t="s">
        <v>4</v>
      </c>
    </row>
    <row r="21" spans="1:3" ht="19.8">
      <c r="A21" s="14">
        <v>1356</v>
      </c>
      <c r="B21" s="7" t="s">
        <v>19</v>
      </c>
      <c r="C21" s="20">
        <v>45</v>
      </c>
    </row>
    <row r="22" spans="1:3" ht="19.8">
      <c r="A22" s="14">
        <v>1317</v>
      </c>
      <c r="B22" s="7" t="s">
        <v>21</v>
      </c>
      <c r="C22" s="20">
        <v>429</v>
      </c>
    </row>
    <row r="23" spans="1:3" ht="19.8">
      <c r="A23" s="8" t="s">
        <v>62</v>
      </c>
      <c r="B23" s="7" t="s">
        <v>20</v>
      </c>
      <c r="C23" s="22">
        <v>189</v>
      </c>
    </row>
    <row r="24" spans="1:3" ht="19.8">
      <c r="A24" s="37">
        <v>2800</v>
      </c>
      <c r="B24" s="38" t="s">
        <v>69</v>
      </c>
      <c r="C24" s="36">
        <v>999</v>
      </c>
    </row>
    <row r="25" spans="1:3" ht="19.8">
      <c r="A25" s="14">
        <v>1434</v>
      </c>
      <c r="B25" s="7" t="s">
        <v>51</v>
      </c>
      <c r="C25" s="20">
        <v>19.989999999999998</v>
      </c>
    </row>
    <row r="26" spans="1:3" ht="19.8">
      <c r="A26" s="14" t="s">
        <v>32</v>
      </c>
      <c r="B26" s="7" t="s">
        <v>52</v>
      </c>
      <c r="C26" s="20">
        <v>180</v>
      </c>
    </row>
    <row r="27" spans="1:3" ht="19.8">
      <c r="A27" s="14" t="s">
        <v>33</v>
      </c>
      <c r="B27" s="7" t="s">
        <v>53</v>
      </c>
      <c r="C27" s="20">
        <v>210</v>
      </c>
    </row>
    <row r="28" spans="1:3" ht="19.8">
      <c r="A28" s="14">
        <v>1332</v>
      </c>
      <c r="B28" s="7" t="s">
        <v>60</v>
      </c>
      <c r="C28" s="20">
        <v>19</v>
      </c>
    </row>
    <row r="29" spans="1:3" ht="19.8">
      <c r="A29" s="14">
        <v>1371</v>
      </c>
      <c r="B29" s="7" t="s">
        <v>61</v>
      </c>
      <c r="C29" s="20">
        <v>29.95</v>
      </c>
    </row>
    <row r="30" spans="1:3" ht="10.199999999999999" customHeight="1">
      <c r="A30" s="15"/>
      <c r="B30" s="12"/>
      <c r="C30" s="13"/>
    </row>
    <row r="31" spans="1:3" ht="28.8">
      <c r="A31" s="44" t="s">
        <v>5</v>
      </c>
      <c r="B31" s="47"/>
      <c r="C31" s="47"/>
    </row>
    <row r="32" spans="1:3" ht="18">
      <c r="A32" s="5" t="s">
        <v>2</v>
      </c>
      <c r="B32" s="5" t="s">
        <v>3</v>
      </c>
      <c r="C32" s="5" t="s">
        <v>4</v>
      </c>
    </row>
    <row r="33" spans="1:3" ht="19.8">
      <c r="A33" s="6" t="s">
        <v>7</v>
      </c>
      <c r="B33" s="7" t="s">
        <v>57</v>
      </c>
      <c r="C33" s="22">
        <v>238</v>
      </c>
    </row>
    <row r="34" spans="1:3" ht="19.8">
      <c r="A34" s="8" t="s">
        <v>6</v>
      </c>
      <c r="B34" s="9" t="s">
        <v>58</v>
      </c>
      <c r="C34" s="51">
        <v>643</v>
      </c>
    </row>
    <row r="35" spans="1:3" ht="19.8">
      <c r="A35" s="8" t="s">
        <v>9</v>
      </c>
      <c r="B35" s="9" t="s">
        <v>24</v>
      </c>
      <c r="C35" s="51">
        <v>963</v>
      </c>
    </row>
    <row r="36" spans="1:3" ht="19.8">
      <c r="A36" s="6" t="s">
        <v>8</v>
      </c>
      <c r="B36" s="7" t="s">
        <v>22</v>
      </c>
      <c r="C36" s="22">
        <v>1049</v>
      </c>
    </row>
    <row r="37" spans="1:3" ht="19.8">
      <c r="A37" s="8" t="s">
        <v>13</v>
      </c>
      <c r="B37" s="9" t="s">
        <v>25</v>
      </c>
      <c r="C37" s="22">
        <v>1422</v>
      </c>
    </row>
    <row r="38" spans="1:3" ht="19.8">
      <c r="A38" s="8" t="s">
        <v>12</v>
      </c>
      <c r="B38" s="9" t="s">
        <v>23</v>
      </c>
      <c r="C38" s="21">
        <v>1146</v>
      </c>
    </row>
    <row r="39" spans="1:3" ht="10.199999999999999" customHeight="1">
      <c r="A39" s="16"/>
      <c r="B39" s="17"/>
      <c r="C39" s="17"/>
    </row>
    <row r="40" spans="1:3" ht="28.8">
      <c r="A40" s="48" t="s">
        <v>10</v>
      </c>
      <c r="B40" s="48"/>
      <c r="C40" s="48"/>
    </row>
    <row r="41" spans="1:3" ht="18">
      <c r="A41" s="49" t="s">
        <v>26</v>
      </c>
      <c r="B41" s="49"/>
      <c r="C41" s="49"/>
    </row>
    <row r="42" spans="1:3" ht="18">
      <c r="A42" s="26"/>
      <c r="B42" s="26"/>
      <c r="C42" s="26"/>
    </row>
    <row r="43" spans="1:3" ht="18">
      <c r="A43" s="50" t="s">
        <v>27</v>
      </c>
      <c r="B43" s="50"/>
      <c r="C43" s="50"/>
    </row>
    <row r="44" spans="1:3" ht="18">
      <c r="A44" s="27"/>
      <c r="B44" s="27"/>
      <c r="C44" s="27"/>
    </row>
    <row r="46" spans="1:3" s="30" customFormat="1" ht="15.6">
      <c r="A46" s="31" t="s">
        <v>54</v>
      </c>
      <c r="B46" s="29"/>
      <c r="C46" s="29"/>
    </row>
    <row r="47" spans="1:3" s="30" customFormat="1" ht="15.6">
      <c r="A47" s="32" t="s">
        <v>64</v>
      </c>
      <c r="B47" s="29"/>
      <c r="C47" s="29"/>
    </row>
    <row r="48" spans="1:3" s="30" customFormat="1" ht="15.6">
      <c r="A48" s="32" t="s">
        <v>65</v>
      </c>
      <c r="B48" s="29"/>
      <c r="C48" s="29"/>
    </row>
    <row r="49" spans="1:1" ht="15.6">
      <c r="A49" s="32"/>
    </row>
    <row r="51" spans="1:1">
      <c r="A51" s="25"/>
    </row>
  </sheetData>
  <sheetProtection algorithmName="SHA-512" hashValue="31jL5ZkwOaDpeJ/HmEOv+iNfcstlOnLGI2z+lacKGhOYH/ayRznyGRPG1w/KIhNzb7yXdXhpvFd67p9c5GJL+A==" saltValue="uteLKLJJRrZfYt0TNvZyMg==" spinCount="100000" sheet="1" objects="1" scenarios="1"/>
  <mergeCells count="11">
    <mergeCell ref="A31:C31"/>
    <mergeCell ref="A40:C40"/>
    <mergeCell ref="A41:C41"/>
    <mergeCell ref="A43:C43"/>
    <mergeCell ref="A10:C10"/>
    <mergeCell ref="A3:C3"/>
    <mergeCell ref="A5:C5"/>
    <mergeCell ref="A6:C6"/>
    <mergeCell ref="A8:C8"/>
    <mergeCell ref="A19:C19"/>
    <mergeCell ref="A4:C4"/>
  </mergeCells>
  <pageMargins left="0.25" right="0.25" top="0.75" bottom="0.75" header="0.3" footer="0.3"/>
  <pageSetup scale="60" orientation="portrait" r:id="rId1"/>
  <headerFooter>
    <oddFooter>&amp;L&amp;"-,Bold"&amp;KFF0000CONFIDENTIAL&amp;C&amp;F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B7596-0612-4616-B62F-1F37F0D49870}">
  <sheetPr>
    <pageSetUpPr fitToPage="1"/>
  </sheetPr>
  <dimension ref="A1:C26"/>
  <sheetViews>
    <sheetView zoomScaleNormal="100" workbookViewId="0">
      <selection activeCell="H5" sqref="H5"/>
    </sheetView>
  </sheetViews>
  <sheetFormatPr defaultRowHeight="14.4"/>
  <cols>
    <col min="1" max="1" width="20.6640625" style="19" customWidth="1"/>
    <col min="2" max="2" width="85.77734375" style="19" customWidth="1"/>
    <col min="3" max="3" width="43.6640625" style="19" customWidth="1"/>
  </cols>
  <sheetData>
    <row r="1" spans="1:3" ht="36.6">
      <c r="A1" s="1"/>
      <c r="B1" s="2"/>
      <c r="C1" s="2"/>
    </row>
    <row r="2" spans="1:3" ht="44.4" customHeight="1">
      <c r="A2" s="1"/>
      <c r="B2" s="2"/>
      <c r="C2" s="2"/>
    </row>
    <row r="3" spans="1:3" s="3" customFormat="1" ht="43.2" customHeight="1">
      <c r="A3" s="39" t="s">
        <v>55</v>
      </c>
      <c r="B3" s="40"/>
      <c r="C3" s="40"/>
    </row>
    <row r="4" spans="1:3" s="3" customFormat="1" ht="28.8">
      <c r="A4" s="46" t="str">
        <f>DocCam!A4</f>
        <v>as of January 1, 2026</v>
      </c>
      <c r="B4" s="46"/>
      <c r="C4" s="46"/>
    </row>
    <row r="5" spans="1:3" s="3" customFormat="1" ht="21">
      <c r="A5" s="41" t="s">
        <v>11</v>
      </c>
      <c r="B5" s="41"/>
      <c r="C5" s="41"/>
    </row>
    <row r="6" spans="1:3" s="3" customFormat="1">
      <c r="A6" s="42" t="s">
        <v>0</v>
      </c>
      <c r="B6" s="42"/>
      <c r="C6" s="42"/>
    </row>
    <row r="7" spans="1:3" ht="8.4" customHeight="1">
      <c r="A7" s="4"/>
      <c r="B7" s="4"/>
      <c r="C7" s="4"/>
    </row>
    <row r="8" spans="1:3" ht="60.6" customHeight="1">
      <c r="A8" s="43" t="s">
        <v>66</v>
      </c>
      <c r="B8" s="43"/>
      <c r="C8" s="43"/>
    </row>
    <row r="9" spans="1:3" ht="18">
      <c r="A9" s="11"/>
      <c r="B9" s="12"/>
      <c r="C9" s="13"/>
    </row>
    <row r="10" spans="1:3" ht="28.8">
      <c r="A10" s="44" t="s">
        <v>29</v>
      </c>
      <c r="B10" s="47"/>
      <c r="C10" s="47"/>
    </row>
    <row r="11" spans="1:3" ht="18">
      <c r="A11" s="5" t="s">
        <v>2</v>
      </c>
      <c r="B11" s="5" t="s">
        <v>3</v>
      </c>
      <c r="C11" s="5" t="s">
        <v>4</v>
      </c>
    </row>
    <row r="12" spans="1:3" ht="19.8">
      <c r="A12" s="8" t="s">
        <v>36</v>
      </c>
      <c r="B12" s="9" t="s">
        <v>39</v>
      </c>
      <c r="C12" s="22">
        <v>4199</v>
      </c>
    </row>
    <row r="13" spans="1:3" ht="19.8">
      <c r="A13" s="8" t="s">
        <v>37</v>
      </c>
      <c r="B13" s="9" t="s">
        <v>40</v>
      </c>
      <c r="C13" s="22">
        <v>5399</v>
      </c>
    </row>
    <row r="14" spans="1:3" ht="19.8">
      <c r="A14" s="8" t="s">
        <v>59</v>
      </c>
      <c r="B14" s="9" t="s">
        <v>41</v>
      </c>
      <c r="C14" s="22">
        <v>3999</v>
      </c>
    </row>
    <row r="15" spans="1:3" ht="19.8">
      <c r="A15" s="8" t="s">
        <v>35</v>
      </c>
      <c r="B15" s="9" t="s">
        <v>42</v>
      </c>
      <c r="C15" s="22">
        <v>5199</v>
      </c>
    </row>
    <row r="16" spans="1:3" ht="19.8">
      <c r="A16" s="8">
        <v>7101</v>
      </c>
      <c r="B16" s="7" t="s">
        <v>38</v>
      </c>
      <c r="C16" s="22">
        <v>99</v>
      </c>
    </row>
    <row r="17" spans="1:3" ht="18">
      <c r="A17" s="16"/>
      <c r="B17" s="12"/>
      <c r="C17" s="24"/>
    </row>
    <row r="18" spans="1:3" ht="28.8">
      <c r="A18" s="48" t="s">
        <v>10</v>
      </c>
      <c r="B18" s="48"/>
      <c r="C18" s="48"/>
    </row>
    <row r="19" spans="1:3" ht="18">
      <c r="A19" s="49" t="s">
        <v>43</v>
      </c>
      <c r="B19" s="49"/>
      <c r="C19" s="49"/>
    </row>
    <row r="20" spans="1:3" ht="18">
      <c r="A20" s="26"/>
      <c r="B20" s="26"/>
      <c r="C20" s="26"/>
    </row>
    <row r="21" spans="1:3" ht="18">
      <c r="A21" s="50" t="s">
        <v>27</v>
      </c>
      <c r="B21" s="50"/>
      <c r="C21" s="50"/>
    </row>
    <row r="24" spans="1:3" ht="15.6">
      <c r="A24" s="31" t="s">
        <v>54</v>
      </c>
    </row>
    <row r="25" spans="1:3" ht="15.6">
      <c r="A25" s="32" t="s">
        <v>67</v>
      </c>
    </row>
    <row r="26" spans="1:3">
      <c r="A26" s="25"/>
    </row>
  </sheetData>
  <sheetProtection algorithmName="SHA-512" hashValue="QV94gN8ldNIYDw8zbfvxxgCptXyl1IWRkmmXSu4u4hNE6YZiRsar03F+GXgIEjPIAOhC5wM0yuboVUiYmeXd/g==" saltValue="qqgyMNE1cb+YEtmbLSqiNw==" spinCount="100000" sheet="1" objects="1" scenarios="1"/>
  <mergeCells count="9">
    <mergeCell ref="A3:C3"/>
    <mergeCell ref="A4:C4"/>
    <mergeCell ref="A5:C5"/>
    <mergeCell ref="A6:C6"/>
    <mergeCell ref="A21:C21"/>
    <mergeCell ref="A10:C10"/>
    <mergeCell ref="A18:C18"/>
    <mergeCell ref="A19:C19"/>
    <mergeCell ref="A8:C8"/>
  </mergeCells>
  <pageMargins left="0.25" right="0.25" top="0.75" bottom="0.75" header="0.3" footer="0.3"/>
  <pageSetup scale="60" orientation="portrait" r:id="rId1"/>
  <headerFooter>
    <oddFooter>&amp;L&amp;"-,Bold"&amp;KFF0000CONFIDENTIAL&amp;C&amp;F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9D579-B2CD-4824-9C93-6AB91CB251B7}">
  <sheetPr>
    <pageSetUpPr fitToPage="1"/>
  </sheetPr>
  <dimension ref="A1:C29"/>
  <sheetViews>
    <sheetView workbookViewId="0">
      <selection activeCell="G4" sqref="G4"/>
    </sheetView>
  </sheetViews>
  <sheetFormatPr defaultRowHeight="14.4"/>
  <cols>
    <col min="1" max="1" width="20.6640625" style="19" customWidth="1"/>
    <col min="2" max="2" width="97.109375" style="19" customWidth="1"/>
    <col min="3" max="3" width="26.77734375" style="19" customWidth="1"/>
  </cols>
  <sheetData>
    <row r="1" spans="1:3" ht="36.6">
      <c r="A1" s="1"/>
      <c r="B1" s="2"/>
      <c r="C1" s="2"/>
    </row>
    <row r="2" spans="1:3" ht="36.6">
      <c r="A2" s="1"/>
      <c r="B2" s="2"/>
      <c r="C2" s="2"/>
    </row>
    <row r="3" spans="1:3" s="3" customFormat="1" ht="51.6" customHeight="1">
      <c r="A3" s="39" t="s">
        <v>55</v>
      </c>
      <c r="B3" s="40"/>
      <c r="C3" s="40"/>
    </row>
    <row r="4" spans="1:3" s="3" customFormat="1" ht="28.8">
      <c r="A4" s="46" t="str">
        <f>DocCam!A4</f>
        <v>as of January 1, 2026</v>
      </c>
      <c r="B4" s="46"/>
      <c r="C4" s="46"/>
    </row>
    <row r="5" spans="1:3" s="3" customFormat="1" ht="21">
      <c r="A5" s="41" t="s">
        <v>11</v>
      </c>
      <c r="B5" s="41"/>
      <c r="C5" s="41"/>
    </row>
    <row r="6" spans="1:3" s="3" customFormat="1">
      <c r="A6" s="42" t="s">
        <v>0</v>
      </c>
      <c r="B6" s="42"/>
      <c r="C6" s="42"/>
    </row>
    <row r="7" spans="1:3" ht="9" customHeight="1">
      <c r="A7" s="4"/>
      <c r="B7" s="4"/>
      <c r="C7" s="4"/>
    </row>
    <row r="8" spans="1:3" ht="49.95" customHeight="1">
      <c r="A8" s="43" t="s">
        <v>49</v>
      </c>
      <c r="B8" s="43"/>
      <c r="C8" s="43"/>
    </row>
    <row r="9" spans="1:3" ht="18">
      <c r="A9" s="11"/>
      <c r="B9" s="12"/>
      <c r="C9" s="13"/>
    </row>
    <row r="10" spans="1:3" ht="28.8">
      <c r="A10" s="44" t="s">
        <v>30</v>
      </c>
      <c r="B10" s="47"/>
      <c r="C10" s="47"/>
    </row>
    <row r="11" spans="1:3" ht="18">
      <c r="A11" s="5" t="s">
        <v>2</v>
      </c>
      <c r="B11" s="5" t="s">
        <v>3</v>
      </c>
      <c r="C11" s="5" t="s">
        <v>4</v>
      </c>
    </row>
    <row r="12" spans="1:3" ht="19.8">
      <c r="A12" s="33">
        <v>3461</v>
      </c>
      <c r="B12" s="34" t="s">
        <v>44</v>
      </c>
      <c r="C12" s="35">
        <v>789</v>
      </c>
    </row>
    <row r="13" spans="1:3" ht="19.8">
      <c r="A13" s="33">
        <v>3460</v>
      </c>
      <c r="B13" s="34" t="s">
        <v>45</v>
      </c>
      <c r="C13" s="35">
        <v>1319</v>
      </c>
    </row>
    <row r="14" spans="1:3" ht="19.8">
      <c r="A14" s="33" t="s">
        <v>28</v>
      </c>
      <c r="B14" s="34" t="s">
        <v>46</v>
      </c>
      <c r="C14" s="35">
        <v>1999</v>
      </c>
    </row>
    <row r="15" spans="1:3" ht="18">
      <c r="A15" s="16"/>
      <c r="B15" s="17"/>
      <c r="C15" s="18"/>
    </row>
    <row r="16" spans="1:3" ht="28.8">
      <c r="A16" s="44" t="s">
        <v>31</v>
      </c>
      <c r="B16" s="47"/>
      <c r="C16" s="47"/>
    </row>
    <row r="17" spans="1:3" ht="18">
      <c r="A17" s="5" t="s">
        <v>2</v>
      </c>
      <c r="B17" s="5" t="s">
        <v>3</v>
      </c>
      <c r="C17" s="5" t="s">
        <v>4</v>
      </c>
    </row>
    <row r="18" spans="1:3" ht="19.8">
      <c r="A18" s="33">
        <v>2800</v>
      </c>
      <c r="B18" s="34" t="s">
        <v>47</v>
      </c>
      <c r="C18" s="35">
        <v>999</v>
      </c>
    </row>
    <row r="19" spans="1:3" ht="18">
      <c r="A19" s="16"/>
      <c r="B19" s="12"/>
      <c r="C19" s="24"/>
    </row>
    <row r="20" spans="1:3" ht="28.8">
      <c r="A20" s="48" t="s">
        <v>10</v>
      </c>
      <c r="B20" s="48"/>
      <c r="C20" s="48"/>
    </row>
    <row r="21" spans="1:3" ht="18">
      <c r="A21" s="49" t="s">
        <v>48</v>
      </c>
      <c r="B21" s="49"/>
      <c r="C21" s="49"/>
    </row>
    <row r="22" spans="1:3" ht="18">
      <c r="A22" s="26"/>
      <c r="B22" s="26"/>
      <c r="C22" s="26"/>
    </row>
    <row r="23" spans="1:3" ht="18">
      <c r="A23" s="50" t="s">
        <v>27</v>
      </c>
      <c r="B23" s="50"/>
      <c r="C23" s="50"/>
    </row>
    <row r="26" spans="1:3" ht="15.6">
      <c r="A26" s="31" t="s">
        <v>54</v>
      </c>
    </row>
    <row r="27" spans="1:3" ht="15.6">
      <c r="A27" s="32" t="s">
        <v>68</v>
      </c>
    </row>
    <row r="28" spans="1:3">
      <c r="A28" s="25"/>
    </row>
    <row r="29" spans="1:3">
      <c r="A29" s="25"/>
    </row>
  </sheetData>
  <sheetProtection algorithmName="SHA-512" hashValue="+kSH0uj4iz/PQUf9SCXBAyxs8zRxgAZJYzUgr/0vpa6s8L3UouXSNjC3iSCiRXjcQ2E8gCRsOJYoHYuhdrvwxw==" saltValue="UET1AL71zFJhInlUHIn3gg==" spinCount="100000" sheet="1" objects="1" scenarios="1"/>
  <mergeCells count="10">
    <mergeCell ref="A20:C20"/>
    <mergeCell ref="A21:C21"/>
    <mergeCell ref="A23:C23"/>
    <mergeCell ref="A8:C8"/>
    <mergeCell ref="A10:C10"/>
    <mergeCell ref="A3:C3"/>
    <mergeCell ref="A4:C4"/>
    <mergeCell ref="A5:C5"/>
    <mergeCell ref="A6:C6"/>
    <mergeCell ref="A16:C16"/>
  </mergeCells>
  <pageMargins left="0.25" right="0.25" top="0.75" bottom="0.75" header="0.3" footer="0.3"/>
  <pageSetup scale="61" orientation="portrait" horizontalDpi="1200" verticalDpi="1200" r:id="rId1"/>
  <headerFooter>
    <oddFooter>&amp;L&amp;"-,Bold"&amp;KFF0000CONFIDENTIAL&amp;C&amp;F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3DA46317C1604DB7512A66CC370EC9" ma:contentTypeVersion="15" ma:contentTypeDescription="Create a new document." ma:contentTypeScope="" ma:versionID="d83efaa5e1ae0378e862c43b84c4a6d9">
  <xsd:schema xmlns:xsd="http://www.w3.org/2001/XMLSchema" xmlns:xs="http://www.w3.org/2001/XMLSchema" xmlns:p="http://schemas.microsoft.com/office/2006/metadata/properties" xmlns:ns2="62f06116-be2a-40f4-a399-75461902bd44" xmlns:ns3="3850ea77-af54-4b34-852d-7f681c49c831" targetNamespace="http://schemas.microsoft.com/office/2006/metadata/properties" ma:root="true" ma:fieldsID="6c588334e63fe617c7eab6ba610bf9ee" ns2:_="" ns3:_="">
    <xsd:import namespace="62f06116-be2a-40f4-a399-75461902bd44"/>
    <xsd:import namespace="3850ea77-af54-4b34-852d-7f681c49c8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f06116-be2a-40f4-a399-75461902bd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2" nillable="true" ma:displayName="Sign-off status" ma:internalName="Sign_x002d_off_x0020_status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a23c6e6-5861-4a4d-81e7-e46e81a998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50ea77-af54-4b34-852d-7f681c49c83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e3b31ab6-5a20-4233-aad7-a926964a29fd}" ma:internalName="TaxCatchAll" ma:showField="CatchAllData" ma:web="3850ea77-af54-4b34-852d-7f681c49c8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62f06116-be2a-40f4-a399-75461902bd44" xsi:nil="true"/>
    <lcf76f155ced4ddcb4097134ff3c332f xmlns="62f06116-be2a-40f4-a399-75461902bd44">
      <Terms xmlns="http://schemas.microsoft.com/office/infopath/2007/PartnerControls"/>
    </lcf76f155ced4ddcb4097134ff3c332f>
    <TaxCatchAll xmlns="3850ea77-af54-4b34-852d-7f681c49c83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E6BB0A-2717-40FD-A48B-D58E11F8FE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2f06116-be2a-40f4-a399-75461902bd44"/>
    <ds:schemaRef ds:uri="3850ea77-af54-4b34-852d-7f681c49c8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168646D-9F41-4B51-B4AB-A5497E5753B4}">
  <ds:schemaRefs>
    <ds:schemaRef ds:uri="http://purl.org/dc/dcmitype/"/>
    <ds:schemaRef ds:uri="http://schemas.microsoft.com/office/infopath/2007/PartnerControls"/>
    <ds:schemaRef ds:uri="http://purl.org/dc/terms/"/>
    <ds:schemaRef ds:uri="62f06116-be2a-40f4-a399-75461902bd44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3850ea77-af54-4b34-852d-7f681c49c831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85A14AA-5D60-473D-A1E8-0C79E6DCB6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DocCam</vt:lpstr>
      <vt:lpstr>IFP</vt:lpstr>
      <vt:lpstr>ProAV</vt:lpstr>
      <vt:lpstr>DocCam!Print_Area</vt:lpstr>
      <vt:lpstr>IFP!Print_Area</vt:lpstr>
      <vt:lpstr>ProAV!Print_Area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</dc:creator>
  <cp:keywords/>
  <dc:description/>
  <cp:lastModifiedBy>Cindy Turner</cp:lastModifiedBy>
  <cp:revision/>
  <cp:lastPrinted>2025-04-18T15:25:50Z</cp:lastPrinted>
  <dcterms:created xsi:type="dcterms:W3CDTF">2020-01-08T01:45:53Z</dcterms:created>
  <dcterms:modified xsi:type="dcterms:W3CDTF">2026-06-25T12:38:58Z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0x010100BD3DA46317C1604DB7512A66CC370EC9</vt:lpwstr>
  </property>
</Properties>
</file>