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rner\Documents\Prices\Landing Page\"/>
    </mc:Choice>
  </mc:AlternateContent>
  <xr:revisionPtr revIDLastSave="0" documentId="8_{6CA7422E-969B-4FA9-8B70-4505F1E5316F}" xr6:coauthVersionLast="44" xr6:coauthVersionMax="44" xr10:uidLastSave="{00000000-0000-0000-0000-000000000000}"/>
  <bookViews>
    <workbookView xWindow="-108" yWindow="-108" windowWidth="23256" windowHeight="12576" xr2:uid="{567704C0-3079-45E1-BDEC-3482055F9861}"/>
  </bookViews>
  <sheets>
    <sheet name="JUNE 2020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2" i="1" l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D410" i="1"/>
  <c r="D409" i="1"/>
  <c r="D408" i="1"/>
  <c r="D399" i="1"/>
  <c r="D397" i="1"/>
  <c r="D396" i="1"/>
  <c r="D395" i="1"/>
  <c r="D384" i="1"/>
  <c r="D382" i="1"/>
  <c r="D381" i="1"/>
  <c r="D380" i="1"/>
  <c r="D370" i="1"/>
  <c r="D368" i="1"/>
  <c r="D367" i="1"/>
  <c r="D366" i="1"/>
  <c r="D355" i="1"/>
  <c r="D353" i="1"/>
  <c r="D352" i="1"/>
  <c r="D351" i="1"/>
  <c r="D341" i="1"/>
  <c r="D339" i="1"/>
  <c r="D338" i="1"/>
  <c r="D337" i="1"/>
  <c r="D326" i="1"/>
  <c r="D324" i="1"/>
  <c r="D323" i="1"/>
  <c r="D322" i="1"/>
  <c r="D313" i="1"/>
  <c r="D311" i="1"/>
  <c r="D310" i="1"/>
  <c r="D309" i="1"/>
  <c r="D302" i="1"/>
  <c r="D300" i="1"/>
  <c r="D299" i="1"/>
  <c r="D298" i="1"/>
  <c r="D290" i="1"/>
  <c r="D288" i="1"/>
  <c r="D287" i="1"/>
  <c r="D286" i="1"/>
  <c r="D278" i="1"/>
  <c r="D276" i="1"/>
  <c r="D275" i="1"/>
  <c r="D274" i="1"/>
  <c r="D263" i="1"/>
  <c r="D261" i="1"/>
  <c r="D260" i="1"/>
  <c r="D259" i="1"/>
  <c r="D248" i="1"/>
  <c r="D246" i="1"/>
  <c r="D245" i="1"/>
  <c r="D244" i="1"/>
  <c r="D233" i="1"/>
  <c r="D231" i="1"/>
  <c r="D230" i="1"/>
  <c r="D229" i="1"/>
  <c r="D221" i="1"/>
  <c r="D219" i="1"/>
  <c r="D218" i="1"/>
  <c r="D217" i="1"/>
  <c r="D209" i="1"/>
  <c r="D207" i="1"/>
  <c r="D206" i="1"/>
  <c r="D205" i="1"/>
  <c r="D198" i="1"/>
  <c r="D196" i="1"/>
  <c r="D189" i="1"/>
  <c r="D187" i="1"/>
  <c r="D186" i="1"/>
  <c r="D185" i="1"/>
  <c r="D176" i="1"/>
  <c r="D172" i="1"/>
  <c r="D162" i="1"/>
  <c r="D160" i="1"/>
  <c r="D159" i="1"/>
  <c r="D158" i="1"/>
  <c r="D148" i="1"/>
  <c r="D146" i="1"/>
  <c r="D145" i="1"/>
  <c r="D144" i="1"/>
  <c r="D134" i="1"/>
  <c r="D132" i="1"/>
  <c r="D131" i="1"/>
  <c r="D130" i="1"/>
  <c r="D120" i="1"/>
  <c r="D118" i="1"/>
  <c r="D117" i="1"/>
  <c r="D116" i="1"/>
  <c r="D106" i="1"/>
  <c r="D104" i="1"/>
  <c r="D103" i="1"/>
  <c r="D102" i="1"/>
  <c r="D92" i="1"/>
  <c r="D88" i="1"/>
  <c r="D77" i="1"/>
  <c r="D58" i="1"/>
  <c r="D48" i="1"/>
  <c r="D46" i="1"/>
  <c r="D36" i="1"/>
  <c r="D34" i="1"/>
  <c r="D25" i="1"/>
  <c r="D15" i="1"/>
  <c r="D4" i="1"/>
</calcChain>
</file>

<file path=xl/sharedStrings.xml><?xml version="1.0" encoding="utf-8"?>
<sst xmlns="http://schemas.openxmlformats.org/spreadsheetml/2006/main" count="1749" uniqueCount="645">
  <si>
    <t xml:space="preserve">RemoteTableKit™ </t>
  </si>
  <si>
    <t>Product Number</t>
  </si>
  <si>
    <t>Description</t>
  </si>
  <si>
    <t>Description Long</t>
  </si>
  <si>
    <t>RTK-PLUS</t>
  </si>
  <si>
    <t>RTK-Transmitter</t>
  </si>
  <si>
    <t>Table Interface Module</t>
  </si>
  <si>
    <t>RTK-Receiver</t>
  </si>
  <si>
    <t>Codec Interface Module</t>
  </si>
  <si>
    <t>RCC-H001</t>
  </si>
  <si>
    <t>3' HDMI Head-End Cable</t>
  </si>
  <si>
    <t>RCC-H016</t>
  </si>
  <si>
    <t>3' UTP Head-End Cable</t>
  </si>
  <si>
    <t xml:space="preserve">(3) RCC-C018 </t>
  </si>
  <si>
    <t xml:space="preserve">1' 3.5mm TRRS to 3.5mm TRRS </t>
  </si>
  <si>
    <t>WPS-12</t>
  </si>
  <si>
    <t>Power Supply w/Power Cord</t>
  </si>
  <si>
    <t>RTK-PRO</t>
  </si>
  <si>
    <t>(3) RM-PRO</t>
  </si>
  <si>
    <t>3.5mm TRRS to 4pin Phoenix, pair</t>
  </si>
  <si>
    <t>MSRP</t>
  </si>
  <si>
    <t>Codec / Headend</t>
  </si>
  <si>
    <t>Room Kit Codec Plus</t>
  </si>
  <si>
    <t>Room Kit</t>
  </si>
  <si>
    <t>Room 55</t>
  </si>
  <si>
    <t>Room Dual 55</t>
  </si>
  <si>
    <t>Room Kit Codec Pro</t>
  </si>
  <si>
    <t>Room 70 G2</t>
  </si>
  <si>
    <t xml:space="preserve">RemoteCam7™ </t>
  </si>
  <si>
    <t xml:space="preserve">RemoteCam8™ </t>
  </si>
  <si>
    <t>RC7-PD2</t>
  </si>
  <si>
    <t>RC7-CE</t>
  </si>
  <si>
    <t>Camera End Interface Module</t>
  </si>
  <si>
    <t>RC7-HE</t>
  </si>
  <si>
    <t>Codec/Head-End Interface Module</t>
  </si>
  <si>
    <t>RCC-C030</t>
  </si>
  <si>
    <t>EEIV mini-HDCI, 0.4M</t>
  </si>
  <si>
    <t>PPC-015</t>
  </si>
  <si>
    <t>0.4M Director II Power Cable</t>
  </si>
  <si>
    <t>RCC-H030</t>
  </si>
  <si>
    <t>Digital HDCI</t>
  </si>
  <si>
    <t>WPS-48</t>
  </si>
  <si>
    <t>RC-RKL</t>
  </si>
  <si>
    <t>Rack Shelf</t>
  </si>
  <si>
    <t>RC7-PD2-K</t>
  </si>
  <si>
    <t>Project Pack*</t>
  </si>
  <si>
    <t>Kit with RC-CUBBY-PD2 Wall Mount</t>
  </si>
  <si>
    <t>RC8-CQC</t>
  </si>
  <si>
    <t>RC8-CE</t>
  </si>
  <si>
    <t>RC8-HE</t>
  </si>
  <si>
    <t>(2) RCC-C014</t>
  </si>
  <si>
    <t>0.4M 90° HDMI Camera Cable</t>
  </si>
  <si>
    <t>PPC-018</t>
  </si>
  <si>
    <t>0.4M QuadCam Power Cable</t>
  </si>
  <si>
    <t>RCC-H001 x2</t>
  </si>
  <si>
    <t>1M HDMI Head-End Cable</t>
  </si>
  <si>
    <t>1M UTP Head-End Cable</t>
  </si>
  <si>
    <t>RC8-CQC-K</t>
  </si>
  <si>
    <t>Kit with RC-CUBBY-CQC Wall Mount</t>
  </si>
  <si>
    <t>RC7-P15</t>
  </si>
  <si>
    <t>RCC-C001</t>
  </si>
  <si>
    <t>1' HDMI Camera Cable</t>
  </si>
  <si>
    <t>RCC-C002</t>
  </si>
  <si>
    <t>1' UTP Camera Cable</t>
  </si>
  <si>
    <t>RC7-P15-K</t>
  </si>
  <si>
    <t>Kit with RCM-LCM Wall Mount</t>
  </si>
  <si>
    <t>Camera</t>
  </si>
  <si>
    <t>Poly EagleEye Director II</t>
  </si>
  <si>
    <t>Group Series</t>
  </si>
  <si>
    <t>Cisco QuadCam</t>
  </si>
  <si>
    <t>Cisco Codec Pro</t>
  </si>
  <si>
    <t>Cisco Codec Plus</t>
  </si>
  <si>
    <t>Cisco SX80</t>
  </si>
  <si>
    <t>Panasonic AW-UE150</t>
  </si>
  <si>
    <t>Panasonic AW-HS50</t>
  </si>
  <si>
    <t>Generic Controller</t>
  </si>
  <si>
    <t xml:space="preserve">RC-SDA™ </t>
  </si>
  <si>
    <t xml:space="preserve">RC-SDA </t>
  </si>
  <si>
    <t>HDMI In, Dual HDMI/HDCI out, Dual RS-232 Ports</t>
  </si>
  <si>
    <t>RCC-M001-1M</t>
  </si>
  <si>
    <t xml:space="preserve">DB9F to DB9F RS232 </t>
  </si>
  <si>
    <t>RCC-M002-1M</t>
  </si>
  <si>
    <t xml:space="preserve">3Pin Phoenix to DB9F </t>
  </si>
  <si>
    <t>RM-P20</t>
  </si>
  <si>
    <t>Adapter</t>
  </si>
  <si>
    <t>Cisco Microphone 20 Extension Adapter</t>
  </si>
  <si>
    <t>RM-PRO</t>
  </si>
  <si>
    <t>RC-EDA</t>
  </si>
  <si>
    <t>Coming Soon!</t>
  </si>
  <si>
    <t>Poly EagleEye IV</t>
  </si>
  <si>
    <t>Group Series 300/500/700</t>
  </si>
  <si>
    <t xml:space="preserve">Group Series 7500 </t>
  </si>
  <si>
    <t>Poly Cube (HDCI)</t>
  </si>
  <si>
    <t>Poly Producer</t>
  </si>
  <si>
    <t xml:space="preserve">RemoteCam6™ </t>
  </si>
  <si>
    <t>RC6-CST</t>
  </si>
  <si>
    <t>RC6-CE</t>
  </si>
  <si>
    <t>RC6-HE</t>
  </si>
  <si>
    <t>(2) RCC-C011</t>
  </si>
  <si>
    <t>270° 1M HDMI Cable</t>
  </si>
  <si>
    <t>0.4M UTP Camera Cable</t>
  </si>
  <si>
    <t>(2) RCC-H001</t>
  </si>
  <si>
    <t>PPC-010-1M</t>
  </si>
  <si>
    <t>3' SpeakerTrack Power Cable</t>
  </si>
  <si>
    <t>RC6-CST-K</t>
  </si>
  <si>
    <t>Kit with RCA-ST6 Articulating Camera Mount</t>
  </si>
  <si>
    <t>Cisco SpeakerTrack60</t>
  </si>
  <si>
    <t>Cisco C Series</t>
  </si>
  <si>
    <t xml:space="preserve">RemoteCam5™ </t>
  </si>
  <si>
    <t>RC5-P60</t>
  </si>
  <si>
    <t>RC5-CE</t>
  </si>
  <si>
    <t>RC5-HE</t>
  </si>
  <si>
    <t>PPC-003</t>
  </si>
  <si>
    <t>1' Camera Power Cable</t>
  </si>
  <si>
    <t>RC5-P60-K</t>
  </si>
  <si>
    <t>Kit with RCM-CP6 Camera Mount</t>
  </si>
  <si>
    <t>RC5-P60-S</t>
  </si>
  <si>
    <t>Kit with RC-RK2 Rack Shelf</t>
  </si>
  <si>
    <t>RC5-P60-KS</t>
  </si>
  <si>
    <t>Kit with RCM Mount and RC-RK2 Rack Shelf</t>
  </si>
  <si>
    <t>RC5-CC6</t>
  </si>
  <si>
    <t>PPC-004</t>
  </si>
  <si>
    <t>RC5-CC6-K</t>
  </si>
  <si>
    <t>Kit with RCM-PH1 Camera Mount</t>
  </si>
  <si>
    <t>RC5-CC6-S</t>
  </si>
  <si>
    <t>RC5-CC6-KS</t>
  </si>
  <si>
    <t>RC5-P13</t>
  </si>
  <si>
    <t>PPC-005</t>
  </si>
  <si>
    <t>RC5-P13-K</t>
  </si>
  <si>
    <t>Kit with RCM-LCM Camera Mount</t>
  </si>
  <si>
    <t>RC5-P13-S</t>
  </si>
  <si>
    <t>RC5-P13-KS</t>
  </si>
  <si>
    <t>RC5-P40</t>
  </si>
  <si>
    <t>RC5-P40-K</t>
  </si>
  <si>
    <t>Kit with RCM-SR1 Camera Mount</t>
  </si>
  <si>
    <t>RC5-P40-S</t>
  </si>
  <si>
    <t>RC5-P40-KS</t>
  </si>
  <si>
    <t>RC5-SRG</t>
  </si>
  <si>
    <t>RC5-SRG-K</t>
  </si>
  <si>
    <t>RC5-SRG-S</t>
  </si>
  <si>
    <t>RC5-SRG-KS</t>
  </si>
  <si>
    <t>RC5-BCS</t>
  </si>
  <si>
    <t>RC5-BCS-S</t>
  </si>
  <si>
    <t>Cisco Precision60</t>
  </si>
  <si>
    <t>ClearOne Unite 200</t>
  </si>
  <si>
    <t>Generic Head End</t>
  </si>
  <si>
    <t>Panasonic AW-HE130W/K</t>
  </si>
  <si>
    <t xml:space="preserve">Panasonic AW-HE40H </t>
  </si>
  <si>
    <t>Panasonic AW-HE70H</t>
  </si>
  <si>
    <t>Panasonic AW-UE70W/K (2160p25)</t>
  </si>
  <si>
    <t xml:space="preserve">Panasonic AW-HE38HW/HK (2160p25) </t>
  </si>
  <si>
    <t>Panasonic AW-HE60H</t>
  </si>
  <si>
    <t xml:space="preserve">Sony SRG-120DH      </t>
  </si>
  <si>
    <t>Sony SRG-300H</t>
  </si>
  <si>
    <t>PTZ Optics 12x SDI-G2</t>
  </si>
  <si>
    <t>PTZ Optics 20x SDI-G2</t>
  </si>
  <si>
    <t>Cisco PTZ-12</t>
  </si>
  <si>
    <t>Barco ClickShare CS-100</t>
  </si>
  <si>
    <t>Barco ClickShare CSE-200</t>
  </si>
  <si>
    <t xml:space="preserve">RemoteCam4™ </t>
  </si>
  <si>
    <t>RC4-CC6</t>
  </si>
  <si>
    <t>RC4-CE</t>
  </si>
  <si>
    <t>RC4-HE</t>
  </si>
  <si>
    <t>RCC-C005</t>
  </si>
  <si>
    <t>1' RJ45 Power/Control Camera Cable</t>
  </si>
  <si>
    <t>RCC-H010</t>
  </si>
  <si>
    <t xml:space="preserve"> Null Modem DB9 Serial Head-End Cable</t>
  </si>
  <si>
    <t>RC4-CC6-K</t>
  </si>
  <si>
    <t>RC4-CC6-S</t>
  </si>
  <si>
    <t>RC4-CC6-KS</t>
  </si>
  <si>
    <t>RC4-E4C</t>
  </si>
  <si>
    <t>RCC-C038</t>
  </si>
  <si>
    <t>60-Pin Female Digital HDCI w/Audio Breakout (TRS)</t>
  </si>
  <si>
    <t>RCC-H038</t>
  </si>
  <si>
    <t xml:space="preserve">60-Pin Male Digital HDCI w/Audio Breakout (TRS) </t>
  </si>
  <si>
    <t>RC4-E4C-S</t>
  </si>
  <si>
    <t>RC4-E4P</t>
  </si>
  <si>
    <t>1' Mini HDCI Camera Cable</t>
  </si>
  <si>
    <t>3' HDCI Head End Cable</t>
  </si>
  <si>
    <t>RC4-E4P-K</t>
  </si>
  <si>
    <t>Kit with RCM-EE4 Camera Mount</t>
  </si>
  <si>
    <t>RC4-E4P-S</t>
  </si>
  <si>
    <t>RC4-E4P-KS</t>
  </si>
  <si>
    <t>RC4-Producer</t>
  </si>
  <si>
    <t>RCC-C031</t>
  </si>
  <si>
    <t>RCC-C029</t>
  </si>
  <si>
    <t>Poly Producer Power Cable</t>
  </si>
  <si>
    <t>RC4-Producer-K</t>
  </si>
  <si>
    <t>Kit with RCM-EEP Camera Mount</t>
  </si>
  <si>
    <t>RC4-Producer-S</t>
  </si>
  <si>
    <t>RC4-Producer-KS</t>
  </si>
  <si>
    <t>RC4-L22</t>
  </si>
  <si>
    <t>RC4-CE-19v</t>
  </si>
  <si>
    <t>RCC-C028</t>
  </si>
  <si>
    <t>1' RJ11 to 5.5 x 2.5mm Power Camera Cable</t>
  </si>
  <si>
    <t>RC4-L22-K</t>
  </si>
  <si>
    <t>Kit with RCM-L10 Camera Mount</t>
  </si>
  <si>
    <t>RC4-L22-S</t>
  </si>
  <si>
    <t>RC4-L22-KS</t>
  </si>
  <si>
    <t>RC4-P13</t>
  </si>
  <si>
    <t>RCC-C006</t>
  </si>
  <si>
    <t xml:space="preserve">1' Visca Out, 8 Pin Mini Din to RJ11    </t>
  </si>
  <si>
    <t>RCC-C008</t>
  </si>
  <si>
    <t>1' DC Power Camera Cable</t>
  </si>
  <si>
    <t>RCC-H004</t>
  </si>
  <si>
    <t>1' 8Pin to 9Pin Visca Loop Cable</t>
  </si>
  <si>
    <t>RC4-P13-K</t>
  </si>
  <si>
    <t>RC4-P13-S</t>
  </si>
  <si>
    <t>RC4-P13-KS</t>
  </si>
  <si>
    <t>RC4-P40</t>
  </si>
  <si>
    <t>RC4-P40-K</t>
  </si>
  <si>
    <t>RC4-P40-S</t>
  </si>
  <si>
    <t>RC4-P40-KS</t>
  </si>
  <si>
    <t>RC4-PHD</t>
  </si>
  <si>
    <t>RCC-C003</t>
  </si>
  <si>
    <t>RCC-H003</t>
  </si>
  <si>
    <t>3' DB9 Control Head-End Cable</t>
  </si>
  <si>
    <t>RC4-PHD-K</t>
  </si>
  <si>
    <t>RC4-PHD-S</t>
  </si>
  <si>
    <t>RC4-PHD-KS</t>
  </si>
  <si>
    <t>RC4-PSA</t>
  </si>
  <si>
    <t>RCC-H009</t>
  </si>
  <si>
    <t xml:space="preserve">3' "Unity" Head-End Cable  </t>
  </si>
  <si>
    <t>RC4-PSA-K</t>
  </si>
  <si>
    <t>RC4-PSA-S</t>
  </si>
  <si>
    <t>RC4-PSA-KS</t>
  </si>
  <si>
    <t>RC4-PSB</t>
  </si>
  <si>
    <t>RCC-C009</t>
  </si>
  <si>
    <t xml:space="preserve">1' "Unity" Camera Cable  </t>
  </si>
  <si>
    <t>RC4-PSB-K</t>
  </si>
  <si>
    <t>RC4-PSB-S</t>
  </si>
  <si>
    <t>RC4-PSB-KS</t>
  </si>
  <si>
    <t>RC4-PSX</t>
  </si>
  <si>
    <t>RC4-PSX-K</t>
  </si>
  <si>
    <t>RC4-PSX-S</t>
  </si>
  <si>
    <t>RC4-PSX-KS</t>
  </si>
  <si>
    <t>RC4-SL1</t>
  </si>
  <si>
    <t>RCC-H017</t>
  </si>
  <si>
    <t>3' DB9F to 8pin Mini-Din Head-End Cable</t>
  </si>
  <si>
    <t>RC4-SL1-K</t>
  </si>
  <si>
    <t>RC4-SL1-S</t>
  </si>
  <si>
    <t>RC4-SL1-KS</t>
  </si>
  <si>
    <t>RC4-SRG</t>
  </si>
  <si>
    <t>RC4-SRG-K</t>
  </si>
  <si>
    <t>RC4-SRG-S</t>
  </si>
  <si>
    <t>RC4-SRG-KS</t>
  </si>
  <si>
    <t>RC4-R5X</t>
  </si>
  <si>
    <t>RCC-C004</t>
  </si>
  <si>
    <t>1' DVI to HDMI Camera Cable</t>
  </si>
  <si>
    <t xml:space="preserve">3' HDMI Head-End Cable     </t>
  </si>
  <si>
    <t>RCC-H006</t>
  </si>
  <si>
    <t>3' DB9F to Mini-HD-DB15M Head-End Cable</t>
  </si>
  <si>
    <t>RC4-R5X-K</t>
  </si>
  <si>
    <t>Kit with RCM-SD3 Camera Mount</t>
  </si>
  <si>
    <t>RC4-R5X-S</t>
  </si>
  <si>
    <t>RC4-R5X-KS</t>
  </si>
  <si>
    <t>RC4-RHD</t>
  </si>
  <si>
    <t>RCC-H005</t>
  </si>
  <si>
    <t>3' DB9 to 8Pin Mini-Din Head-End Cable</t>
  </si>
  <si>
    <t>RC4-RHD-K</t>
  </si>
  <si>
    <t>RC4-RHD-S</t>
  </si>
  <si>
    <t>RC4-RHD-KS</t>
  </si>
  <si>
    <t>RC4-SHC</t>
  </si>
  <si>
    <t>1' Visca Out, 8 Pin Mini Din to RJ11</t>
  </si>
  <si>
    <t>RC4-SHC-K</t>
  </si>
  <si>
    <t>RC4-SHC-S</t>
  </si>
  <si>
    <t>RC4-SHC-KS</t>
  </si>
  <si>
    <t>RC4-SHD</t>
  </si>
  <si>
    <t>RC4-SHD-K</t>
  </si>
  <si>
    <t>RC4-SHD-S</t>
  </si>
  <si>
    <t>RC4-SHD-KS</t>
  </si>
  <si>
    <t>RC4-X12</t>
  </si>
  <si>
    <t>RCC-H040</t>
  </si>
  <si>
    <t>Sony PCS-XG100 Codec Cable</t>
  </si>
  <si>
    <t>RC4-X12-K</t>
  </si>
  <si>
    <t>RC4-X12-S</t>
  </si>
  <si>
    <t>RC4-X12-KS</t>
  </si>
  <si>
    <t>Collaborate Pro 600</t>
  </si>
  <si>
    <t>Collaborate Pro 900</t>
  </si>
  <si>
    <t>Group Series 300/500/700/7500</t>
  </si>
  <si>
    <t>Poly EagleEye Acoustic</t>
  </si>
  <si>
    <t>Excludes 7500</t>
  </si>
  <si>
    <t xml:space="preserve">Poly EagleEye IV Producer </t>
  </si>
  <si>
    <t xml:space="preserve">Lifesize 10x Camera                                </t>
  </si>
  <si>
    <t>Lifesize S Camera</t>
  </si>
  <si>
    <t>Icon 400</t>
  </si>
  <si>
    <t>Icon 600</t>
  </si>
  <si>
    <t>Icon 800</t>
  </si>
  <si>
    <t>Panasonic AW-HE130</t>
  </si>
  <si>
    <t xml:space="preserve">Panasonic AW-HE40H           </t>
  </si>
  <si>
    <t xml:space="preserve">Cisco Precision HD 12x2                                   
</t>
  </si>
  <si>
    <t>Cisco Precision HD 4xS1</t>
  </si>
  <si>
    <t>Cisco SX20</t>
  </si>
  <si>
    <t>Cisco PrecisionHD P40</t>
  </si>
  <si>
    <t xml:space="preserve">Sony SRG-120H </t>
  </si>
  <si>
    <t>Starleaf GT Mini 3330</t>
  </si>
  <si>
    <t>Starleaf VHD-61</t>
  </si>
  <si>
    <t>Starleaf GT Mini 3351</t>
  </si>
  <si>
    <t>Starleaf GTm 5250</t>
  </si>
  <si>
    <t>Sony SRG-120DH</t>
  </si>
  <si>
    <t>PTZ Optics 12X SDI-G2</t>
  </si>
  <si>
    <t>PTZ Optics 20X SDI-G2</t>
  </si>
  <si>
    <t>Lumens VC-A50P</t>
  </si>
  <si>
    <t>Lumens VC-A70H</t>
  </si>
  <si>
    <t>Marshall CV-612</t>
  </si>
  <si>
    <t>Marshall CV-620</t>
  </si>
  <si>
    <t>Avaya Scopia Premium</t>
  </si>
  <si>
    <t>Scopia XT 4300</t>
  </si>
  <si>
    <t>Avaya Scopia XT Advanced</t>
  </si>
  <si>
    <t>Scopia XT 5000</t>
  </si>
  <si>
    <t>Avaya Scopia XT Flex</t>
  </si>
  <si>
    <t>Scopia XT 7100</t>
  </si>
  <si>
    <t>Radvision EVI-HD7</t>
  </si>
  <si>
    <t>Radvision EVI-HD3/DVI</t>
  </si>
  <si>
    <t>XT1000</t>
  </si>
  <si>
    <t>XT1200</t>
  </si>
  <si>
    <t xml:space="preserve">Sony EVI-HD3/DVI </t>
  </si>
  <si>
    <t>Cisco SX80 / C Series</t>
  </si>
  <si>
    <t xml:space="preserve">Sony EVI-HD7/DVI </t>
  </si>
  <si>
    <t xml:space="preserve">Sony EVI-HD3/DVI                          </t>
  </si>
  <si>
    <t>Sony SRG-120H</t>
  </si>
  <si>
    <t>Sony PCS-XG100S</t>
  </si>
  <si>
    <t>Camera Mounts</t>
  </si>
  <si>
    <t>Manufacturer ID</t>
  </si>
  <si>
    <t>RCA-ST6</t>
  </si>
  <si>
    <t>Cisco</t>
  </si>
  <si>
    <t>Articulating Wall Mount - SpeakerTrack 60</t>
  </si>
  <si>
    <t>Articulating Wall Mount</t>
  </si>
  <si>
    <t>RC-CUBBY-BBX1</t>
  </si>
  <si>
    <t>SCT</t>
  </si>
  <si>
    <t>Cubby Back Box</t>
  </si>
  <si>
    <t>Cubby Wall Mount</t>
  </si>
  <si>
    <t>RC-CUBBY-BBZ1</t>
  </si>
  <si>
    <t>Cubby Front Bezel</t>
  </si>
  <si>
    <t>RC-CUBBY-CQC</t>
  </si>
  <si>
    <t>QuadCam (RC8)</t>
  </si>
  <si>
    <t>RC-CUBBY-PD2</t>
  </si>
  <si>
    <t>Poly</t>
  </si>
  <si>
    <t>EagleEye IV Director II - Group  (RC7)</t>
  </si>
  <si>
    <t>RC-CM</t>
  </si>
  <si>
    <t>Blank Dual Gang Plate</t>
  </si>
  <si>
    <t>Accessory</t>
  </si>
  <si>
    <t>RCM-BR3</t>
  </si>
  <si>
    <t>Sony</t>
  </si>
  <si>
    <t>BRC-300</t>
  </si>
  <si>
    <t>Wall Mount</t>
  </si>
  <si>
    <t>RCM-BRH</t>
  </si>
  <si>
    <t>BRC-H700</t>
  </si>
  <si>
    <t>RCM-BRZ</t>
  </si>
  <si>
    <t>BRC-Z700</t>
  </si>
  <si>
    <t>RCM-C80</t>
  </si>
  <si>
    <t>CXG80</t>
  </si>
  <si>
    <t>RCM-CP6</t>
  </si>
  <si>
    <t>Precision60</t>
  </si>
  <si>
    <t>RCM-EE1</t>
  </si>
  <si>
    <t>EagleEye I, II, II</t>
  </si>
  <si>
    <t>RCM-EE1-3WM</t>
  </si>
  <si>
    <t>EagleEye I, II, III  (Shroud Mount)</t>
  </si>
  <si>
    <t>RCM-EE1-P3</t>
  </si>
  <si>
    <t>EagleEye I, II, III (Masonry Flush Mount)</t>
  </si>
  <si>
    <t>RCM-EE4</t>
  </si>
  <si>
    <t>EagleEye IV</t>
  </si>
  <si>
    <t>RCM-EE4-P3</t>
  </si>
  <si>
    <t>EagleEye IV (Masonry Flush Mount)</t>
  </si>
  <si>
    <t>RCM-EED</t>
  </si>
  <si>
    <t>EagleEye Director</t>
  </si>
  <si>
    <t>RCM-EEP</t>
  </si>
  <si>
    <t>EagleEye IV Producer</t>
  </si>
  <si>
    <t>RCM-HD1</t>
  </si>
  <si>
    <t>EVI-HD1</t>
  </si>
  <si>
    <t>RCM-L10</t>
  </si>
  <si>
    <t>Lifesize</t>
  </si>
  <si>
    <t>10X</t>
  </si>
  <si>
    <t>RCM-LCM</t>
  </si>
  <si>
    <t>BRC-H800, BRC-X1000</t>
  </si>
  <si>
    <t>Panasonic</t>
  </si>
  <si>
    <t>AW-HE130</t>
  </si>
  <si>
    <t>RCM-LS4</t>
  </si>
  <si>
    <t>Icon 400/450</t>
  </si>
  <si>
    <t>RCM-PH1</t>
  </si>
  <si>
    <t>PrecisionHD 12x, 4x</t>
  </si>
  <si>
    <t>RCM-PH1-P3</t>
  </si>
  <si>
    <t>PrecisionHD 12x, 4x (Masonry Flush Mount)</t>
  </si>
  <si>
    <t>RCM-RH1</t>
  </si>
  <si>
    <t>Avaya</t>
  </si>
  <si>
    <t>PTC501A</t>
  </si>
  <si>
    <t>RCM-SD2</t>
  </si>
  <si>
    <t>EVI-H100V</t>
  </si>
  <si>
    <t>RCM-SD3</t>
  </si>
  <si>
    <t>EVI-HD3, EVI-HD7</t>
  </si>
  <si>
    <t>RCM-SR1</t>
  </si>
  <si>
    <t>SRG-120H, SRG-300H</t>
  </si>
  <si>
    <t>AW-HE40, 60, 70</t>
  </si>
  <si>
    <t>RCR-BX1</t>
  </si>
  <si>
    <t>In Wall Back Box</t>
  </si>
  <si>
    <t>Recessed Wall Mount</t>
  </si>
  <si>
    <t xml:space="preserve">RCR-BZ1 </t>
  </si>
  <si>
    <t>In Wall Front Bezel</t>
  </si>
  <si>
    <t>RCR-SHLF*</t>
  </si>
  <si>
    <t>RCR Camera Shelf -*Specify Camera Model</t>
  </si>
  <si>
    <t>RCR-CP6-X*</t>
  </si>
  <si>
    <t>RCR-EE1-X*</t>
  </si>
  <si>
    <t>EagleEye I, II, III</t>
  </si>
  <si>
    <t>RCR-EE4-X*</t>
  </si>
  <si>
    <t>RCR-HD1-X*</t>
  </si>
  <si>
    <t>EVI-HDI</t>
  </si>
  <si>
    <t>RCR-L10-X*</t>
  </si>
  <si>
    <t xml:space="preserve">10X </t>
  </si>
  <si>
    <t>RCR-LS4-X*</t>
  </si>
  <si>
    <t>RCR-PH1-X*</t>
  </si>
  <si>
    <t>PrecisionHD - 12x, 4x</t>
  </si>
  <si>
    <t>RCR-RH1-X*</t>
  </si>
  <si>
    <t>RCR-SD2-X*</t>
  </si>
  <si>
    <t>RCR-SD3-X*</t>
  </si>
  <si>
    <t>RCR-SR1-X*</t>
  </si>
  <si>
    <t>RCS-CP6</t>
  </si>
  <si>
    <t>Precision60 - Dry Wall</t>
  </si>
  <si>
    <t xml:space="preserve">Ceiling Mount </t>
  </si>
  <si>
    <t>RCS-EE4</t>
  </si>
  <si>
    <t>EagleEye IV - Dry Wall</t>
  </si>
  <si>
    <t>Ceiling Mount</t>
  </si>
  <si>
    <t>RCS-PH1</t>
  </si>
  <si>
    <t>PrecisionHD 12x, 4x - Tile Bridge</t>
  </si>
  <si>
    <t>RCS-UNI</t>
  </si>
  <si>
    <t>Universal Mount - Dry Wall</t>
  </si>
  <si>
    <t>RCT-CP6</t>
  </si>
  <si>
    <t>Precision60 - Tile Bridge</t>
  </si>
  <si>
    <t>RCT-EE4</t>
  </si>
  <si>
    <t>EagleEye IV - Tile Bridge</t>
  </si>
  <si>
    <t>RCT-PH1</t>
  </si>
  <si>
    <t>RCT-UNI</t>
  </si>
  <si>
    <t>Universal Mount - Tile Bridge</t>
  </si>
  <si>
    <t>RCW-CP6</t>
  </si>
  <si>
    <t>RCW-SE4</t>
  </si>
  <si>
    <t>RCW-SR1</t>
  </si>
  <si>
    <t>RC-CUBBY-BRC</t>
  </si>
  <si>
    <t>Sony BRC</t>
  </si>
  <si>
    <t>RC-CUBBY-CP6</t>
  </si>
  <si>
    <t>RC-CUBBY-EE4</t>
  </si>
  <si>
    <t>Power Supplies</t>
  </si>
  <si>
    <t>30V Power Supply</t>
  </si>
  <si>
    <t>48V Power Supply</t>
  </si>
  <si>
    <t xml:space="preserve">RC™ Series Rack Shelves </t>
  </si>
  <si>
    <t>RC-RK2</t>
  </si>
  <si>
    <t>1RU: 2 Head-End Modules - RC2, RC4, RC5</t>
  </si>
  <si>
    <t>RC-RK4</t>
  </si>
  <si>
    <t>1RU: 4 Head-End Modules - RC2, RC4, RC5</t>
  </si>
  <si>
    <t>RC-RKC</t>
  </si>
  <si>
    <t>2RU: Codec+ Head-End Module.  Cisco SX20, Poly 300, 500 Avaya XT5000, 7100</t>
  </si>
  <si>
    <t>2RU: Head-End Modules - RC6. RC7, RC8</t>
  </si>
  <si>
    <t>RC-RKW</t>
  </si>
  <si>
    <t>RKB</t>
  </si>
  <si>
    <t>Rack Mount Blank</t>
  </si>
  <si>
    <t>Replacement Components</t>
  </si>
  <si>
    <t xml:space="preserve">Module - Camera End </t>
  </si>
  <si>
    <t>Digital Cameras - RS232 Control</t>
  </si>
  <si>
    <t>Digital Cameras - Ethernet Control</t>
  </si>
  <si>
    <t>Digital Cameras - Ethernet &amp; RS232 Control</t>
  </si>
  <si>
    <t>Module - Table End</t>
  </si>
  <si>
    <t>Room Kit, Codec Pro, Codec Plus, SX80</t>
  </si>
  <si>
    <t>Module - Head End</t>
  </si>
  <si>
    <t>Cables</t>
  </si>
  <si>
    <t>Camera End Cables</t>
  </si>
  <si>
    <t>HDMI</t>
  </si>
  <si>
    <t>Cable</t>
  </si>
  <si>
    <t>RJ45/8 Patch</t>
  </si>
  <si>
    <t>RJ11/6 Patch</t>
  </si>
  <si>
    <t>DVI-HDMI</t>
  </si>
  <si>
    <t>Sony Power &amp; Control</t>
  </si>
  <si>
    <t>Sony VISCA Loop</t>
  </si>
  <si>
    <t>RCC-C007</t>
  </si>
  <si>
    <t>Power Only Cable</t>
  </si>
  <si>
    <t>Panasonic Power Cable</t>
  </si>
  <si>
    <t>Cisco Unity Camera - 0.4M</t>
  </si>
  <si>
    <t>RCC-C009 -1M</t>
  </si>
  <si>
    <t>Cisco Unity Camera - 1M</t>
  </si>
  <si>
    <t>RCC-C009 -2M</t>
  </si>
  <si>
    <t>Cisco Unity Camera - 2M</t>
  </si>
  <si>
    <t>RCC-C011 -1M</t>
  </si>
  <si>
    <t>270° HDMI Cable - 1M (RC6-CE)</t>
  </si>
  <si>
    <t>RCC-C014</t>
  </si>
  <si>
    <t>90° HDMI Cable - 0.4M (RC8)</t>
  </si>
  <si>
    <t>RCC-C018 - 1M</t>
  </si>
  <si>
    <t xml:space="preserve">3.5mm TRRS to 3.5mm TRRS 1M </t>
  </si>
  <si>
    <t>Lifesize 10x Camera Power Cable</t>
  </si>
  <si>
    <t>Poly EEIV mini-HDCI - 0.4M</t>
  </si>
  <si>
    <t>RCC-C030 -1M</t>
  </si>
  <si>
    <t>Poly EEIV mini-HDCI -1M</t>
  </si>
  <si>
    <t>RCC-C030 -2M</t>
  </si>
  <si>
    <t>Poly EEIV mini-HDCI - 2M</t>
  </si>
  <si>
    <t>Poly Digital HDCI</t>
  </si>
  <si>
    <t>RCC-C033-0.4M</t>
  </si>
  <si>
    <t>Logitech</t>
  </si>
  <si>
    <t>PTZ PRO Cam PS2 - 0.4M</t>
  </si>
  <si>
    <t>RCC-C033-1M</t>
  </si>
  <si>
    <t>PTZ PRO Cam PS2 - 1M</t>
  </si>
  <si>
    <t>RCC-C033-2M</t>
  </si>
  <si>
    <t>PTZ PRO Cam PS2 - 2M</t>
  </si>
  <si>
    <t>60-Pin F HDCI w/Audio Breakout (TRS), 0.4M</t>
  </si>
  <si>
    <t>Head End Cables</t>
  </si>
  <si>
    <t>RCC-H001-1M</t>
  </si>
  <si>
    <t>HDMI -1M</t>
  </si>
  <si>
    <t>RCC-H001-2M</t>
  </si>
  <si>
    <t>HDMI - 2M</t>
  </si>
  <si>
    <t>RCC-H001-3M</t>
  </si>
  <si>
    <t>HDMI - 3M</t>
  </si>
  <si>
    <t>Cisco Serial</t>
  </si>
  <si>
    <t>VISCA Loop</t>
  </si>
  <si>
    <t>Radvision XT1000 Serial</t>
  </si>
  <si>
    <t>Radvision XT5000 Serial</t>
  </si>
  <si>
    <t>Cisco Unity Codec</t>
  </si>
  <si>
    <t>Serial Null Modem</t>
  </si>
  <si>
    <t>RCC-H012</t>
  </si>
  <si>
    <t>"Local Main" PrecisionHD VISCA</t>
  </si>
  <si>
    <t>RCC-H013</t>
  </si>
  <si>
    <t>"Local Main" Sony VISCA</t>
  </si>
  <si>
    <t>RCC-H014</t>
  </si>
  <si>
    <t>"Remote Main" PrecisionHD VISCA</t>
  </si>
  <si>
    <t>RCC-H015</t>
  </si>
  <si>
    <t>Vaddio</t>
  </si>
  <si>
    <t>Vaddio Joystick Serial Cable</t>
  </si>
  <si>
    <t>Ethernet Cable</t>
  </si>
  <si>
    <t>Starleaf</t>
  </si>
  <si>
    <t>Starleaf Serial</t>
  </si>
  <si>
    <t xml:space="preserve">60-Pin M HDCI w/Audio Breakout (TRS), 1M </t>
  </si>
  <si>
    <t>RCC-M001-1.0M</t>
  </si>
  <si>
    <t>RCC-M002-1.0M</t>
  </si>
  <si>
    <t>Power Cables</t>
  </si>
  <si>
    <t>PPC-001</t>
  </si>
  <si>
    <t>SCT Power Cable</t>
  </si>
  <si>
    <t>PPC-002</t>
  </si>
  <si>
    <t>EagleEye Director Power Cable</t>
  </si>
  <si>
    <t>Cisco Precision 60 Power Cable</t>
  </si>
  <si>
    <t>Sony Power Cable</t>
  </si>
  <si>
    <t>Panasonic Power Cable AW-HE40/70/130</t>
  </si>
  <si>
    <t>PPC-006</t>
  </si>
  <si>
    <t>Cisco SpeakerTrack 60 Power Cable (RC5-CST)</t>
  </si>
  <si>
    <t>PPC-007</t>
  </si>
  <si>
    <t>Cisco Precision 60 Extended Power Cable</t>
  </si>
  <si>
    <t>PPC-008</t>
  </si>
  <si>
    <t>Cisco SpeakerTrack 60 Extended Power Cable (RC5-CST)</t>
  </si>
  <si>
    <t>Cisco SpeakerTrack 60 Power Cable - 1M (RC6-CST)</t>
  </si>
  <si>
    <t>PPC-010-2M</t>
  </si>
  <si>
    <t>Cisco SpeakerTrack 60 Power Cable - 2M (RC6-CST)</t>
  </si>
  <si>
    <t>PPC-010-3M</t>
  </si>
  <si>
    <t>Cisco SpeakerTrack 60 Power Cable - 3M (RC6-CST)</t>
  </si>
  <si>
    <t>PPC-014</t>
  </si>
  <si>
    <t>Cisco QuadCam Power Cable - 1M (RC7)</t>
  </si>
  <si>
    <t xml:space="preserve">Director II Power Cable 0.4M </t>
  </si>
  <si>
    <t>PPC-018-0.4M</t>
  </si>
  <si>
    <t>QuadCam Power Cable 0.4M</t>
  </si>
  <si>
    <t>PPC-018-1M</t>
  </si>
  <si>
    <t>QuadCam Power Cable 1M</t>
  </si>
  <si>
    <t>PPC-018-2M</t>
  </si>
  <si>
    <t>QuadCam Power Cable 2M</t>
  </si>
  <si>
    <t>PPC-019</t>
  </si>
  <si>
    <t>Panasonic Power Cable AW-UE150</t>
  </si>
  <si>
    <t>Extended Warranties</t>
  </si>
  <si>
    <t>RC4-5Y</t>
  </si>
  <si>
    <t>RemoteCam4</t>
  </si>
  <si>
    <t>Additional 2 Year Warranty</t>
  </si>
  <si>
    <t>RC5-5Y</t>
  </si>
  <si>
    <t>RemoteCam5</t>
  </si>
  <si>
    <t>RC6-5Y</t>
  </si>
  <si>
    <t>RemoteCam6</t>
  </si>
  <si>
    <t>RC7-5Y</t>
  </si>
  <si>
    <t>RemoteCam7</t>
  </si>
  <si>
    <t>RC8-5Y</t>
  </si>
  <si>
    <t>RemoteCam8</t>
  </si>
  <si>
    <t>RTK-5Y</t>
  </si>
  <si>
    <t>RemoteTable</t>
  </si>
  <si>
    <t xml:space="preserve">Project Packs </t>
  </si>
  <si>
    <t>QuadCam - Plus, Pro, SX80</t>
  </si>
  <si>
    <t>Project Pack - Kit / Wall Mount</t>
  </si>
  <si>
    <t>EagleEye IV Director II - Group</t>
  </si>
  <si>
    <t xml:space="preserve">AW-HE150 </t>
  </si>
  <si>
    <t>SpeakerTrack 60 - Pro, SX80</t>
  </si>
  <si>
    <t xml:space="preserve">RC5-SRG-S </t>
  </si>
  <si>
    <t>SRG-120H, SRG-300H - Generic - Ethernet</t>
  </si>
  <si>
    <t>Project Pack - Kit / Rack Shelf</t>
  </si>
  <si>
    <t xml:space="preserve">RC5-SRG-KS </t>
  </si>
  <si>
    <t>Project Pack - Kit / Rack Shelf / Wall Mount</t>
  </si>
  <si>
    <t xml:space="preserve">RC5-SRG-K </t>
  </si>
  <si>
    <t xml:space="preserve">RC5-P60-S </t>
  </si>
  <si>
    <t>Precision 60 - Plus, Pro, SX80, C Series</t>
  </si>
  <si>
    <t>AW-HE40, 60, 70 - Generic -Ethernet</t>
  </si>
  <si>
    <t>AW-HE130 - Generic -Ethernet</t>
  </si>
  <si>
    <t>ClearOne</t>
  </si>
  <si>
    <t>Unite 200 - Collaborate Pro 600/900 - Ethernet</t>
  </si>
  <si>
    <t xml:space="preserve">RC5-CC6-KS </t>
  </si>
  <si>
    <t xml:space="preserve">RC5-CC6-K </t>
  </si>
  <si>
    <t>Barco</t>
  </si>
  <si>
    <t>ClickShare CS-100, CSE-200</t>
  </si>
  <si>
    <t>SRG-120H - PCS-XG100S</t>
  </si>
  <si>
    <t xml:space="preserve">RC4-X12-K </t>
  </si>
  <si>
    <t>SRG-120H, SRG-300H - Generic</t>
  </si>
  <si>
    <t xml:space="preserve">RC4-SRG-K </t>
  </si>
  <si>
    <t xml:space="preserve">RC4-SL1-S </t>
  </si>
  <si>
    <t>Sony SRG-120H, Starleaf VHD-61 - GT Mini 3330, 3351, GTm 5250</t>
  </si>
  <si>
    <t xml:space="preserve">RC4-SL1-KS </t>
  </si>
  <si>
    <t xml:space="preserve">RC4-SL1-K </t>
  </si>
  <si>
    <t xml:space="preserve">RC4-SHD-S </t>
  </si>
  <si>
    <t>EVI-HD3/DVI, EVI-HD7/DVI - Generic</t>
  </si>
  <si>
    <t xml:space="preserve">RC4-SHD-KS </t>
  </si>
  <si>
    <t xml:space="preserve">RC4-SHD-K </t>
  </si>
  <si>
    <t xml:space="preserve">RC4-SHC-S </t>
  </si>
  <si>
    <t>EVI-HD3/DVI, EVI-HD7/DVI - Cisco SX80 / C Series</t>
  </si>
  <si>
    <t xml:space="preserve">RC4-SHC-KS </t>
  </si>
  <si>
    <t xml:space="preserve">RC4-SHC-K </t>
  </si>
  <si>
    <t xml:space="preserve">RC4-RHD-S </t>
  </si>
  <si>
    <t>EVI-HD3/DVI - XT1000, 1200</t>
  </si>
  <si>
    <t xml:space="preserve">RC4-RHD-KS </t>
  </si>
  <si>
    <t xml:space="preserve">RC4-RHD-K </t>
  </si>
  <si>
    <t xml:space="preserve">RC4-R5X-S </t>
  </si>
  <si>
    <t>Scopia Premium, XT Advanced, XT Flex - XT4300, 5000, 7100</t>
  </si>
  <si>
    <t xml:space="preserve">RC4-R5X-KS </t>
  </si>
  <si>
    <t xml:space="preserve">RC4-R5X-K </t>
  </si>
  <si>
    <t xml:space="preserve">RC4-PSX-S </t>
  </si>
  <si>
    <t>PrecisionHD P40, 4xS2 - SX20</t>
  </si>
  <si>
    <t xml:space="preserve">RC4-PSX-K </t>
  </si>
  <si>
    <t>PrecisionHD P40, 4xS2 - SX80 / C Series</t>
  </si>
  <si>
    <t xml:space="preserve">RC4-PSB-K </t>
  </si>
  <si>
    <t xml:space="preserve">RC4-PSA-S </t>
  </si>
  <si>
    <t>PrecisionHD 12xS2, 4xS1 - SX20</t>
  </si>
  <si>
    <t xml:space="preserve">RC4-PSA-KS </t>
  </si>
  <si>
    <t xml:space="preserve">RC4-PSA-K </t>
  </si>
  <si>
    <t xml:space="preserve">RC4-Producer-S </t>
  </si>
  <si>
    <t>EagleEye IV Producer - Group</t>
  </si>
  <si>
    <t>PrecisionHD 12xS2, 4xS1 - SX80 / C Series</t>
  </si>
  <si>
    <t xml:space="preserve">RC4-PHD-KS </t>
  </si>
  <si>
    <t xml:space="preserve">RC4-PHD-K </t>
  </si>
  <si>
    <t>AW-HE40, 60, 70 - Generic - RS-232</t>
  </si>
  <si>
    <t xml:space="preserve">RC4-P40-KS </t>
  </si>
  <si>
    <t>AW-HE130 - Generic -RS-232</t>
  </si>
  <si>
    <t>10x, S - 220, Icon 400/600/800</t>
  </si>
  <si>
    <t xml:space="preserve">RC4-L22-KS </t>
  </si>
  <si>
    <t xml:space="preserve">RC4-L22-K </t>
  </si>
  <si>
    <t xml:space="preserve">RC4-E4P-S </t>
  </si>
  <si>
    <t xml:space="preserve">EagleEye IV - Group </t>
  </si>
  <si>
    <t xml:space="preserve">Poly Cube (HDCi) - Group </t>
  </si>
  <si>
    <t>Unite 200 - Collaborate Pro 600/900 - RS-232</t>
  </si>
  <si>
    <t xml:space="preserve">RC4-CC6-KS </t>
  </si>
  <si>
    <t xml:space="preserve">RC4-CC6-K </t>
  </si>
  <si>
    <t>2020 US Dealer Price List</t>
  </si>
  <si>
    <t>Effective: 06-01-2020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</si>
</sst>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Microsoft Sans Serif"/>
      <family val="2"/>
    </font>
    <font>
      <sz val="10"/>
      <name val="Microsoft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2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/>
    <xf numFmtId="0" fontId="8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164" fontId="7" fillId="3" borderId="0" xfId="1" applyNumberFormat="1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4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164" fontId="9" fillId="3" borderId="12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7" fontId="3" fillId="2" borderId="4" xfId="1" applyNumberFormat="1" applyFont="1" applyFill="1" applyBorder="1" applyAlignment="1">
      <alignment horizontal="center"/>
    </xf>
    <xf numFmtId="7" fontId="11" fillId="3" borderId="0" xfId="1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2" fillId="3" borderId="7" xfId="0" applyFont="1" applyFill="1" applyBorder="1" applyAlignment="1">
      <alignment vertical="center"/>
    </xf>
    <xf numFmtId="7" fontId="11" fillId="0" borderId="0" xfId="1" applyNumberFormat="1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64" fontId="11" fillId="3" borderId="0" xfId="1" applyNumberFormat="1" applyFont="1" applyFill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7" fontId="11" fillId="2" borderId="0" xfId="1" applyNumberFormat="1" applyFont="1" applyFill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164" fontId="11" fillId="3" borderId="0" xfId="0" applyNumberFormat="1" applyFont="1" applyFill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7" fontId="11" fillId="3" borderId="12" xfId="1" applyNumberFormat="1" applyFont="1" applyFill="1" applyBorder="1" applyAlignment="1">
      <alignment horizontal="left" vertical="center"/>
    </xf>
    <xf numFmtId="164" fontId="11" fillId="3" borderId="12" xfId="0" applyNumberFormat="1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7" fontId="9" fillId="2" borderId="12" xfId="1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4" fontId="3" fillId="2" borderId="4" xfId="1" applyFont="1" applyFill="1" applyBorder="1" applyAlignment="1">
      <alignment horizontal="center"/>
    </xf>
    <xf numFmtId="0" fontId="11" fillId="3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6" fillId="0" borderId="7" xfId="0" applyFont="1" applyBorder="1" applyAlignment="1">
      <alignment vertical="center" wrapText="1"/>
    </xf>
    <xf numFmtId="164" fontId="6" fillId="3" borderId="0" xfId="1" applyNumberFormat="1" applyFont="1" applyFill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2" borderId="0" xfId="1" applyNumberFormat="1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164" fontId="10" fillId="2" borderId="12" xfId="1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0" borderId="0" xfId="0" applyFont="1"/>
    <xf numFmtId="0" fontId="7" fillId="3" borderId="3" xfId="0" applyFont="1" applyFill="1" applyBorder="1"/>
    <xf numFmtId="0" fontId="7" fillId="0" borderId="3" xfId="0" applyFont="1" applyBorder="1"/>
    <xf numFmtId="0" fontId="9" fillId="3" borderId="0" xfId="0" applyFont="1" applyFill="1" applyAlignment="1">
      <alignment horizontal="left" vertical="center" wrapText="1"/>
    </xf>
    <xf numFmtId="7" fontId="3" fillId="2" borderId="5" xfId="1" applyNumberFormat="1" applyFont="1" applyFill="1" applyBorder="1" applyAlignment="1">
      <alignment horizontal="center"/>
    </xf>
    <xf numFmtId="7" fontId="7" fillId="3" borderId="7" xfId="1" applyNumberFormat="1" applyFont="1" applyFill="1" applyBorder="1" applyAlignment="1">
      <alignment horizontal="left"/>
    </xf>
    <xf numFmtId="7" fontId="9" fillId="0" borderId="7" xfId="1" applyNumberFormat="1" applyFont="1" applyBorder="1" applyAlignment="1">
      <alignment horizontal="left"/>
    </xf>
    <xf numFmtId="8" fontId="7" fillId="3" borderId="7" xfId="0" applyNumberFormat="1" applyFont="1" applyFill="1" applyBorder="1" applyAlignment="1">
      <alignment horizontal="left" vertical="center"/>
    </xf>
    <xf numFmtId="8" fontId="7" fillId="0" borderId="7" xfId="0" applyNumberFormat="1" applyFont="1" applyBorder="1" applyAlignment="1">
      <alignment horizontal="left" vertical="center"/>
    </xf>
    <xf numFmtId="7" fontId="7" fillId="0" borderId="7" xfId="1" applyNumberFormat="1" applyFont="1" applyBorder="1" applyAlignment="1">
      <alignment horizontal="left"/>
    </xf>
    <xf numFmtId="7" fontId="9" fillId="3" borderId="7" xfId="1" applyNumberFormat="1" applyFont="1" applyFill="1" applyBorder="1" applyAlignment="1">
      <alignment horizontal="left"/>
    </xf>
    <xf numFmtId="8" fontId="7" fillId="0" borderId="7" xfId="1" applyNumberFormat="1" applyFont="1" applyBorder="1" applyAlignment="1">
      <alignment horizontal="left" vertical="center"/>
    </xf>
    <xf numFmtId="7" fontId="9" fillId="2" borderId="13" xfId="1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4" fillId="3" borderId="0" xfId="0" applyFont="1" applyFill="1"/>
    <xf numFmtId="0" fontId="15" fillId="0" borderId="3" xfId="0" applyFont="1" applyBorder="1"/>
    <xf numFmtId="0" fontId="15" fillId="0" borderId="0" xfId="0" applyFont="1"/>
    <xf numFmtId="164" fontId="11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8" fontId="7" fillId="3" borderId="7" xfId="1" applyNumberFormat="1" applyFont="1" applyFill="1" applyBorder="1" applyAlignment="1">
      <alignment horizontal="left" vertical="center"/>
    </xf>
    <xf numFmtId="8" fontId="11" fillId="0" borderId="7" xfId="1" applyNumberFormat="1" applyFont="1" applyBorder="1" applyAlignment="1">
      <alignment horizontal="left" vertical="center"/>
    </xf>
    <xf numFmtId="44" fontId="7" fillId="3" borderId="7" xfId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3" borderId="3" xfId="0" applyFont="1" applyFill="1" applyBorder="1"/>
    <xf numFmtId="0" fontId="17" fillId="3" borderId="0" xfId="0" applyFont="1" applyFill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3" xfId="0" applyFont="1" applyBorder="1"/>
    <xf numFmtId="0" fontId="11" fillId="0" borderId="3" xfId="0" applyFont="1" applyBorder="1"/>
    <xf numFmtId="0" fontId="11" fillId="2" borderId="3" xfId="0" applyFont="1" applyFill="1" applyBorder="1"/>
    <xf numFmtId="0" fontId="11" fillId="2" borderId="0" xfId="0" applyFont="1" applyFill="1"/>
    <xf numFmtId="0" fontId="9" fillId="2" borderId="14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7" fontId="3" fillId="2" borderId="18" xfId="1" applyNumberFormat="1" applyFont="1" applyFill="1" applyBorder="1" applyAlignment="1">
      <alignment horizontal="center"/>
    </xf>
    <xf numFmtId="7" fontId="17" fillId="3" borderId="7" xfId="1" applyNumberFormat="1" applyFont="1" applyFill="1" applyBorder="1" applyAlignment="1">
      <alignment horizontal="left"/>
    </xf>
    <xf numFmtId="7" fontId="11" fillId="0" borderId="7" xfId="1" applyNumberFormat="1" applyFont="1" applyBorder="1" applyAlignment="1">
      <alignment horizontal="left"/>
    </xf>
    <xf numFmtId="7" fontId="11" fillId="3" borderId="7" xfId="1" applyNumberFormat="1" applyFont="1" applyFill="1" applyBorder="1" applyAlignment="1">
      <alignment horizontal="left"/>
    </xf>
    <xf numFmtId="7" fontId="11" fillId="0" borderId="7" xfId="1" applyNumberFormat="1" applyFont="1" applyBorder="1"/>
    <xf numFmtId="7" fontId="11" fillId="2" borderId="7" xfId="1" applyNumberFormat="1" applyFont="1" applyFill="1" applyBorder="1"/>
    <xf numFmtId="0" fontId="7" fillId="0" borderId="14" xfId="0" applyFont="1" applyBorder="1"/>
    <xf numFmtId="0" fontId="7" fillId="0" borderId="12" xfId="0" applyFont="1" applyBorder="1"/>
    <xf numFmtId="4" fontId="3" fillId="2" borderId="5" xfId="1" applyNumberFormat="1" applyFont="1" applyFill="1" applyBorder="1" applyAlignment="1">
      <alignment horizontal="left"/>
    </xf>
    <xf numFmtId="4" fontId="6" fillId="3" borderId="19" xfId="1" applyNumberFormat="1" applyFont="1" applyFill="1" applyBorder="1" applyAlignment="1">
      <alignment horizontal="left" vertical="center"/>
    </xf>
    <xf numFmtId="4" fontId="6" fillId="0" borderId="7" xfId="1" applyNumberFormat="1" applyFont="1" applyBorder="1" applyAlignment="1">
      <alignment horizontal="left" vertical="center"/>
    </xf>
    <xf numFmtId="4" fontId="6" fillId="3" borderId="7" xfId="1" applyNumberFormat="1" applyFont="1" applyFill="1" applyBorder="1" applyAlignment="1">
      <alignment horizontal="left" vertical="center"/>
    </xf>
    <xf numFmtId="4" fontId="6" fillId="0" borderId="19" xfId="1" applyNumberFormat="1" applyFont="1" applyBorder="1" applyAlignment="1">
      <alignment horizontal="left" vertical="center"/>
    </xf>
    <xf numFmtId="4" fontId="18" fillId="3" borderId="19" xfId="1" applyNumberFormat="1" applyFont="1" applyFill="1" applyBorder="1" applyAlignment="1">
      <alignment horizontal="left" vertical="center" wrapText="1"/>
    </xf>
    <xf numFmtId="4" fontId="7" fillId="0" borderId="19" xfId="1" applyNumberFormat="1" applyFont="1" applyBorder="1" applyAlignment="1">
      <alignment horizontal="left" vertical="center"/>
    </xf>
    <xf numFmtId="4" fontId="18" fillId="3" borderId="7" xfId="1" applyNumberFormat="1" applyFont="1" applyFill="1" applyBorder="1" applyAlignment="1">
      <alignment horizontal="left" vertical="center" wrapText="1"/>
    </xf>
    <xf numFmtId="4" fontId="18" fillId="0" borderId="19" xfId="1" applyNumberFormat="1" applyFont="1" applyBorder="1" applyAlignment="1">
      <alignment horizontal="left" vertical="center" wrapText="1"/>
    </xf>
    <xf numFmtId="4" fontId="7" fillId="3" borderId="19" xfId="1" applyNumberFormat="1" applyFont="1" applyFill="1" applyBorder="1" applyAlignment="1">
      <alignment horizontal="left" vertical="center"/>
    </xf>
    <xf numFmtId="4" fontId="18" fillId="0" borderId="7" xfId="1" applyNumberFormat="1" applyFont="1" applyBorder="1" applyAlignment="1">
      <alignment horizontal="left" vertical="center" wrapText="1"/>
    </xf>
    <xf numFmtId="4" fontId="7" fillId="0" borderId="7" xfId="1" applyNumberFormat="1" applyFont="1" applyBorder="1" applyAlignment="1">
      <alignment horizontal="left" vertical="center"/>
    </xf>
    <xf numFmtId="4" fontId="7" fillId="3" borderId="7" xfId="1" applyNumberFormat="1" applyFont="1" applyFill="1" applyBorder="1" applyAlignment="1">
      <alignment horizontal="left" vertical="center"/>
    </xf>
    <xf numFmtId="4" fontId="18" fillId="0" borderId="13" xfId="1" applyNumberFormat="1" applyFont="1" applyBorder="1" applyAlignment="1">
      <alignment horizontal="left" vertical="center" wrapText="1"/>
    </xf>
    <xf numFmtId="0" fontId="1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46994</xdr:colOff>
      <xdr:row>27</xdr:row>
      <xdr:rowOff>142875</xdr:rowOff>
    </xdr:from>
    <xdr:to>
      <xdr:col>5</xdr:col>
      <xdr:colOff>737675</xdr:colOff>
      <xdr:row>29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BE20A34-4705-4696-890E-EC962D020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7724" y="1055370"/>
          <a:ext cx="690681" cy="30861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39</xdr:row>
      <xdr:rowOff>19050</xdr:rowOff>
    </xdr:from>
    <xdr:to>
      <xdr:col>5</xdr:col>
      <xdr:colOff>790575</xdr:colOff>
      <xdr:row>43</xdr:row>
      <xdr:rowOff>82973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8EF9652-EEED-474A-B1E2-65CD1FA38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3595" y="2806065"/>
          <a:ext cx="723900" cy="79544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51</xdr:row>
      <xdr:rowOff>28575</xdr:rowOff>
    </xdr:from>
    <xdr:to>
      <xdr:col>5</xdr:col>
      <xdr:colOff>1155895</xdr:colOff>
      <xdr:row>52</xdr:row>
      <xdr:rowOff>26670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41C6C21-E88C-4F20-A847-3EB211DCB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4789170"/>
          <a:ext cx="1079695" cy="18097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16</xdr:row>
      <xdr:rowOff>9525</xdr:rowOff>
    </xdr:from>
    <xdr:to>
      <xdr:col>5</xdr:col>
      <xdr:colOff>762000</xdr:colOff>
      <xdr:row>20</xdr:row>
      <xdr:rowOff>67733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908D9FE-6A66-422C-87BC-B7F237C6F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526030"/>
          <a:ext cx="723900" cy="789728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7</xdr:row>
      <xdr:rowOff>38100</xdr:rowOff>
    </xdr:from>
    <xdr:to>
      <xdr:col>5</xdr:col>
      <xdr:colOff>771525</xdr:colOff>
      <xdr:row>11</xdr:row>
      <xdr:rowOff>94403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03E80FF-D064-429E-8B57-33977F827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830" y="1114425"/>
          <a:ext cx="723900" cy="787823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64</xdr:row>
      <xdr:rowOff>57150</xdr:rowOff>
    </xdr:from>
    <xdr:to>
      <xdr:col>5</xdr:col>
      <xdr:colOff>798903</xdr:colOff>
      <xdr:row>66</xdr:row>
      <xdr:rowOff>11430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F14744E-7C5C-4E83-885C-02ABD8AD1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605" y="967740"/>
          <a:ext cx="713178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1323975</xdr:colOff>
      <xdr:row>69</xdr:row>
      <xdr:rowOff>103382</xdr:rowOff>
    </xdr:from>
    <xdr:to>
      <xdr:col>4</xdr:col>
      <xdr:colOff>2011680</xdr:colOff>
      <xdr:row>73</xdr:row>
      <xdr:rowOff>109643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CFB521-4891-47FA-A251-5D8AF826B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1070" y="1739777"/>
          <a:ext cx="687705" cy="737781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80</xdr:row>
      <xdr:rowOff>9525</xdr:rowOff>
    </xdr:from>
    <xdr:to>
      <xdr:col>5</xdr:col>
      <xdr:colOff>762000</xdr:colOff>
      <xdr:row>84</xdr:row>
      <xdr:rowOff>67733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3DF3EB1-07D1-4969-89D6-A6A0096C6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1087755"/>
          <a:ext cx="723900" cy="789728"/>
        </a:xfrm>
        <a:prstGeom prst="rect">
          <a:avLst/>
        </a:prstGeom>
      </xdr:spPr>
    </xdr:pic>
    <xdr:clientData/>
  </xdr:twoCellAnchor>
  <xdr:twoCellAnchor editAs="oneCell">
    <xdr:from>
      <xdr:col>5</xdr:col>
      <xdr:colOff>89536</xdr:colOff>
      <xdr:row>95</xdr:row>
      <xdr:rowOff>23707</xdr:rowOff>
    </xdr:from>
    <xdr:to>
      <xdr:col>5</xdr:col>
      <xdr:colOff>813436</xdr:colOff>
      <xdr:row>99</xdr:row>
      <xdr:rowOff>80010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3C74620-A3FB-4752-9559-87807EF78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6" y="19149907"/>
          <a:ext cx="723900" cy="787823"/>
        </a:xfrm>
        <a:prstGeom prst="rect">
          <a:avLst/>
        </a:prstGeom>
      </xdr:spPr>
    </xdr:pic>
    <xdr:clientData/>
  </xdr:twoCellAnchor>
  <xdr:twoCellAnchor editAs="oneCell">
    <xdr:from>
      <xdr:col>5</xdr:col>
      <xdr:colOff>104142</xdr:colOff>
      <xdr:row>210</xdr:row>
      <xdr:rowOff>133349</xdr:rowOff>
    </xdr:from>
    <xdr:to>
      <xdr:col>5</xdr:col>
      <xdr:colOff>802445</xdr:colOff>
      <xdr:row>212</xdr:row>
      <xdr:rowOff>68580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92C50B1-7084-4D33-85E6-7462A3ED9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37" y="6080759"/>
          <a:ext cx="698303" cy="300991"/>
        </a:xfrm>
        <a:prstGeom prst="rect">
          <a:avLst/>
        </a:prstGeom>
      </xdr:spPr>
    </xdr:pic>
    <xdr:clientData/>
  </xdr:twoCellAnchor>
  <xdr:twoCellAnchor editAs="oneCell">
    <xdr:from>
      <xdr:col>5</xdr:col>
      <xdr:colOff>91807</xdr:colOff>
      <xdr:row>200</xdr:row>
      <xdr:rowOff>57150</xdr:rowOff>
    </xdr:from>
    <xdr:to>
      <xdr:col>5</xdr:col>
      <xdr:colOff>808160</xdr:colOff>
      <xdr:row>202</xdr:row>
      <xdr:rowOff>11430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277B4033-910B-4A1F-98B8-D78519451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017" y="4434840"/>
          <a:ext cx="716353" cy="320040"/>
        </a:xfrm>
        <a:prstGeom prst="rect">
          <a:avLst/>
        </a:prstGeom>
      </xdr:spPr>
    </xdr:pic>
    <xdr:clientData/>
  </xdr:twoCellAnchor>
  <xdr:twoCellAnchor editAs="oneCell">
    <xdr:from>
      <xdr:col>5</xdr:col>
      <xdr:colOff>72757</xdr:colOff>
      <xdr:row>190</xdr:row>
      <xdr:rowOff>76200</xdr:rowOff>
    </xdr:from>
    <xdr:to>
      <xdr:col>5</xdr:col>
      <xdr:colOff>789110</xdr:colOff>
      <xdr:row>192</xdr:row>
      <xdr:rowOff>22860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57A2FC3-54C5-4EF0-8165-424574052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0157" y="2876550"/>
          <a:ext cx="716353" cy="31242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264</xdr:row>
      <xdr:rowOff>19050</xdr:rowOff>
    </xdr:from>
    <xdr:to>
      <xdr:col>5</xdr:col>
      <xdr:colOff>790575</xdr:colOff>
      <xdr:row>268</xdr:row>
      <xdr:rowOff>82973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8633135-B92F-499F-BB68-A17C69B7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170" y="14588490"/>
          <a:ext cx="723900" cy="79544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278</xdr:row>
      <xdr:rowOff>19050</xdr:rowOff>
    </xdr:from>
    <xdr:to>
      <xdr:col>5</xdr:col>
      <xdr:colOff>800100</xdr:colOff>
      <xdr:row>282</xdr:row>
      <xdr:rowOff>82973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4746ACC-2AE0-4327-9BFB-F510895E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16912590"/>
          <a:ext cx="723900" cy="79544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292</xdr:row>
      <xdr:rowOff>28575</xdr:rowOff>
    </xdr:from>
    <xdr:to>
      <xdr:col>5</xdr:col>
      <xdr:colOff>819150</xdr:colOff>
      <xdr:row>296</xdr:row>
      <xdr:rowOff>86783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B74E00B-AD4A-466E-A380-A9D893C8B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840" y="19248120"/>
          <a:ext cx="723900" cy="789728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302</xdr:row>
      <xdr:rowOff>9525</xdr:rowOff>
    </xdr:from>
    <xdr:to>
      <xdr:col>5</xdr:col>
      <xdr:colOff>828675</xdr:colOff>
      <xdr:row>306</xdr:row>
      <xdr:rowOff>67733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99E27FF-F544-4E4E-B9D5-7873E1E6E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0270" y="20871180"/>
          <a:ext cx="723900" cy="789728"/>
        </a:xfrm>
        <a:prstGeom prst="rect">
          <a:avLst/>
        </a:prstGeom>
      </xdr:spPr>
    </xdr:pic>
    <xdr:clientData/>
  </xdr:twoCellAnchor>
  <xdr:twoCellAnchor editAs="oneCell">
    <xdr:from>
      <xdr:col>1</xdr:col>
      <xdr:colOff>407692</xdr:colOff>
      <xdr:row>475</xdr:row>
      <xdr:rowOff>28575</xdr:rowOff>
    </xdr:from>
    <xdr:to>
      <xdr:col>2</xdr:col>
      <xdr:colOff>222885</xdr:colOff>
      <xdr:row>478</xdr:row>
      <xdr:rowOff>25831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D1210D7-0136-46DC-8E02-31D2C876C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137" y="12247245"/>
          <a:ext cx="1095353" cy="5458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644975</xdr:colOff>
      <xdr:row>0</xdr:row>
      <xdr:rowOff>804742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3EA068-1202-4A00-8036-D5D5540D0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31075" cy="804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0-vservercifs\tpa_dept\(Intranet)\Vendors\Dealer%20Pricing\Sound%20Control%20Technologies\Sound%20Control%20Technologies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C's and Warranties"/>
      <sheetName val="QuickFind Pricelist"/>
      <sheetName val="RTK Cisco Table Kit"/>
      <sheetName val="RC7 &amp; RC8 Series"/>
      <sheetName val="Adapters"/>
      <sheetName val="RC6 SpeakerTrack"/>
      <sheetName val="RC5 Ethernet Control"/>
      <sheetName val="RC4 Serial Control"/>
      <sheetName val="Camera Mounts"/>
      <sheetName val="Power Supplies, Rack Shelves"/>
      <sheetName val="Cables &amp; Extended Warranties"/>
      <sheetName val="Project Packs"/>
      <sheetName val="RC2 &amp; End of Life"/>
    </sheetNames>
    <sheetDataSet>
      <sheetData sheetId="0" refreshError="1"/>
      <sheetData sheetId="1" refreshError="1"/>
      <sheetData sheetId="2">
        <row r="3">
          <cell r="K3">
            <v>29</v>
          </cell>
        </row>
        <row r="4">
          <cell r="K4">
            <v>39</v>
          </cell>
        </row>
        <row r="6">
          <cell r="K6">
            <v>75</v>
          </cell>
        </row>
        <row r="9">
          <cell r="K9">
            <v>129</v>
          </cell>
        </row>
        <row r="10">
          <cell r="K10">
            <v>139</v>
          </cell>
        </row>
        <row r="34">
          <cell r="K34">
            <v>1900</v>
          </cell>
        </row>
        <row r="35">
          <cell r="K35">
            <v>1959</v>
          </cell>
        </row>
        <row r="36">
          <cell r="K36">
            <v>2049</v>
          </cell>
        </row>
        <row r="37">
          <cell r="K37">
            <v>2099</v>
          </cell>
        </row>
        <row r="38">
          <cell r="K38">
            <v>2199</v>
          </cell>
        </row>
        <row r="39">
          <cell r="K39">
            <v>2209</v>
          </cell>
        </row>
        <row r="40">
          <cell r="K40">
            <v>2359</v>
          </cell>
        </row>
        <row r="41">
          <cell r="K41">
            <v>2679</v>
          </cell>
        </row>
        <row r="42">
          <cell r="K42">
            <v>2839</v>
          </cell>
        </row>
        <row r="43">
          <cell r="K43">
            <v>2929</v>
          </cell>
        </row>
        <row r="44">
          <cell r="K44">
            <v>2999</v>
          </cell>
        </row>
        <row r="45">
          <cell r="K45">
            <v>3079</v>
          </cell>
        </row>
        <row r="46">
          <cell r="K46">
            <v>3189</v>
          </cell>
        </row>
        <row r="47">
          <cell r="K47">
            <v>3350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B276-FD04-44A9-8DFD-4383C724B934}">
  <dimension ref="A1:F662"/>
  <sheetViews>
    <sheetView tabSelected="1" workbookViewId="0">
      <pane ySplit="3" topLeftCell="A4" activePane="bottomLeft" state="frozen"/>
      <selection pane="bottomLeft" activeCell="H9" sqref="H9"/>
    </sheetView>
  </sheetViews>
  <sheetFormatPr defaultRowHeight="14.4" x14ac:dyDescent="0.3"/>
  <cols>
    <col min="1" max="1" width="26.44140625" customWidth="1"/>
    <col min="2" max="2" width="18.6640625" customWidth="1"/>
    <col min="3" max="3" width="37.21875" customWidth="1"/>
    <col min="4" max="4" width="37.109375" customWidth="1"/>
    <col min="5" max="5" width="30.5546875" customWidth="1"/>
    <col min="6" max="6" width="22.44140625" customWidth="1"/>
  </cols>
  <sheetData>
    <row r="1" spans="1:6" ht="76.8" customHeight="1" x14ac:dyDescent="1.05">
      <c r="D1" s="230" t="s">
        <v>643</v>
      </c>
    </row>
    <row r="2" spans="1:6" ht="16.2" thickBot="1" x14ac:dyDescent="0.35">
      <c r="A2" s="1" t="s">
        <v>0</v>
      </c>
      <c r="D2" s="1" t="s">
        <v>644</v>
      </c>
    </row>
    <row r="3" spans="1:6" ht="16.2" thickBot="1" x14ac:dyDescent="0.35">
      <c r="A3" s="27" t="s">
        <v>1</v>
      </c>
      <c r="B3" s="28" t="s">
        <v>2</v>
      </c>
      <c r="C3" s="29" t="s">
        <v>3</v>
      </c>
      <c r="D3" s="16" t="s">
        <v>20</v>
      </c>
      <c r="E3" s="52" t="s">
        <v>66</v>
      </c>
      <c r="F3" s="20" t="s">
        <v>21</v>
      </c>
    </row>
    <row r="4" spans="1:6" x14ac:dyDescent="0.3">
      <c r="A4" s="30" t="s">
        <v>4</v>
      </c>
      <c r="B4" s="31"/>
      <c r="C4" s="32"/>
      <c r="D4" s="17">
        <f>'[1]QuickFind Pricelist'!$K$34</f>
        <v>1900</v>
      </c>
      <c r="E4" s="54"/>
      <c r="F4" s="21" t="s">
        <v>22</v>
      </c>
    </row>
    <row r="5" spans="1:6" x14ac:dyDescent="0.3">
      <c r="A5" s="4"/>
      <c r="B5" s="5" t="s">
        <v>5</v>
      </c>
      <c r="C5" s="6" t="s">
        <v>6</v>
      </c>
      <c r="D5" s="18"/>
      <c r="E5" s="55"/>
      <c r="F5" s="22" t="s">
        <v>23</v>
      </c>
    </row>
    <row r="6" spans="1:6" x14ac:dyDescent="0.3">
      <c r="A6" s="33"/>
      <c r="B6" s="34" t="s">
        <v>7</v>
      </c>
      <c r="C6" s="35" t="s">
        <v>8</v>
      </c>
      <c r="D6" s="17"/>
      <c r="E6" s="56"/>
      <c r="F6" s="23" t="s">
        <v>24</v>
      </c>
    </row>
    <row r="7" spans="1:6" x14ac:dyDescent="0.3">
      <c r="A7" s="4"/>
      <c r="B7" s="5" t="s">
        <v>9</v>
      </c>
      <c r="C7" s="6" t="s">
        <v>10</v>
      </c>
      <c r="D7" s="18"/>
      <c r="E7" s="55"/>
      <c r="F7" s="22" t="s">
        <v>25</v>
      </c>
    </row>
    <row r="8" spans="1:6" x14ac:dyDescent="0.3">
      <c r="A8" s="33"/>
      <c r="B8" s="36" t="s">
        <v>11</v>
      </c>
      <c r="C8" s="37" t="s">
        <v>12</v>
      </c>
      <c r="D8" s="17"/>
      <c r="E8" s="56"/>
      <c r="F8" s="23"/>
    </row>
    <row r="9" spans="1:6" x14ac:dyDescent="0.3">
      <c r="A9" s="4"/>
      <c r="B9" s="9" t="s">
        <v>13</v>
      </c>
      <c r="C9" s="10" t="s">
        <v>14</v>
      </c>
      <c r="D9" s="18"/>
      <c r="E9" s="55"/>
      <c r="F9" s="24"/>
    </row>
    <row r="10" spans="1:6" x14ac:dyDescent="0.3">
      <c r="A10" s="33"/>
      <c r="B10" s="36" t="s">
        <v>15</v>
      </c>
      <c r="C10" s="37" t="s">
        <v>16</v>
      </c>
      <c r="D10" s="17"/>
      <c r="E10" s="56"/>
      <c r="F10" s="25"/>
    </row>
    <row r="11" spans="1:6" x14ac:dyDescent="0.3">
      <c r="A11" s="4"/>
      <c r="B11" s="7"/>
      <c r="C11" s="8"/>
      <c r="D11" s="18"/>
      <c r="E11" s="55"/>
      <c r="F11" s="24"/>
    </row>
    <row r="12" spans="1:6" x14ac:dyDescent="0.3">
      <c r="A12" s="33"/>
      <c r="B12" s="34"/>
      <c r="C12" s="35"/>
      <c r="D12" s="17"/>
      <c r="E12" s="56"/>
      <c r="F12" s="25"/>
    </row>
    <row r="13" spans="1:6" x14ac:dyDescent="0.3">
      <c r="A13" s="4"/>
      <c r="B13" s="7"/>
      <c r="C13" s="8"/>
      <c r="D13" s="18"/>
      <c r="E13" s="55"/>
      <c r="F13" s="22"/>
    </row>
    <row r="14" spans="1:6" x14ac:dyDescent="0.3">
      <c r="A14" s="11"/>
      <c r="B14" s="12"/>
      <c r="C14" s="13"/>
      <c r="D14" s="19"/>
      <c r="E14" s="19"/>
      <c r="F14" s="26"/>
    </row>
    <row r="15" spans="1:6" x14ac:dyDescent="0.3">
      <c r="A15" s="14" t="s">
        <v>17</v>
      </c>
      <c r="B15" s="15"/>
      <c r="C15" s="8"/>
      <c r="D15" s="18">
        <f>'[1]QuickFind Pricelist'!$K$34</f>
        <v>1900</v>
      </c>
      <c r="E15" s="55"/>
      <c r="F15" s="22" t="s">
        <v>26</v>
      </c>
    </row>
    <row r="16" spans="1:6" x14ac:dyDescent="0.3">
      <c r="A16" s="33"/>
      <c r="B16" s="34" t="s">
        <v>5</v>
      </c>
      <c r="C16" s="35" t="s">
        <v>6</v>
      </c>
      <c r="D16" s="17"/>
      <c r="E16" s="56"/>
      <c r="F16" s="23" t="s">
        <v>27</v>
      </c>
    </row>
    <row r="17" spans="1:6" x14ac:dyDescent="0.3">
      <c r="A17" s="4"/>
      <c r="B17" s="5" t="s">
        <v>7</v>
      </c>
      <c r="C17" s="6" t="s">
        <v>8</v>
      </c>
      <c r="D17" s="18"/>
      <c r="E17" s="55"/>
      <c r="F17" s="22"/>
    </row>
    <row r="18" spans="1:6" x14ac:dyDescent="0.3">
      <c r="A18" s="33"/>
      <c r="B18" s="34" t="s">
        <v>9</v>
      </c>
      <c r="C18" s="35" t="s">
        <v>10</v>
      </c>
      <c r="D18" s="17"/>
      <c r="E18" s="56"/>
      <c r="F18" s="23"/>
    </row>
    <row r="19" spans="1:6" x14ac:dyDescent="0.3">
      <c r="A19" s="4"/>
      <c r="B19" s="7" t="s">
        <v>11</v>
      </c>
      <c r="C19" s="8" t="s">
        <v>12</v>
      </c>
      <c r="D19" s="18"/>
      <c r="E19" s="55"/>
      <c r="F19" s="22"/>
    </row>
    <row r="20" spans="1:6" x14ac:dyDescent="0.3">
      <c r="A20" s="33"/>
      <c r="B20" s="38" t="s">
        <v>18</v>
      </c>
      <c r="C20" s="39" t="s">
        <v>19</v>
      </c>
      <c r="D20" s="17"/>
      <c r="E20" s="56"/>
      <c r="F20" s="23"/>
    </row>
    <row r="21" spans="1:6" x14ac:dyDescent="0.3">
      <c r="A21" s="4"/>
      <c r="B21" s="7" t="s">
        <v>15</v>
      </c>
      <c r="C21" s="8" t="s">
        <v>16</v>
      </c>
      <c r="D21" s="18"/>
      <c r="E21" s="55"/>
      <c r="F21" s="22"/>
    </row>
    <row r="22" spans="1:6" x14ac:dyDescent="0.3">
      <c r="A22" s="33"/>
      <c r="B22" s="38"/>
      <c r="C22" s="39"/>
      <c r="D22" s="17"/>
      <c r="E22" s="56"/>
      <c r="F22" s="23"/>
    </row>
    <row r="23" spans="1:6" ht="16.2" thickBot="1" x14ac:dyDescent="0.35">
      <c r="A23" s="1" t="s">
        <v>28</v>
      </c>
      <c r="B23" s="1" t="s">
        <v>29</v>
      </c>
      <c r="D23" s="18"/>
      <c r="E23" s="55"/>
      <c r="F23" s="22"/>
    </row>
    <row r="24" spans="1:6" ht="16.2" thickBot="1" x14ac:dyDescent="0.35">
      <c r="A24" s="27" t="s">
        <v>1</v>
      </c>
      <c r="B24" s="28" t="s">
        <v>2</v>
      </c>
      <c r="C24" s="29" t="s">
        <v>3</v>
      </c>
      <c r="D24" s="16" t="s">
        <v>20</v>
      </c>
      <c r="E24" s="52" t="s">
        <v>66</v>
      </c>
      <c r="F24" s="20" t="s">
        <v>21</v>
      </c>
    </row>
    <row r="25" spans="1:6" ht="27.6" x14ac:dyDescent="0.3">
      <c r="A25" s="30" t="s">
        <v>30</v>
      </c>
      <c r="B25" s="31"/>
      <c r="C25" s="67"/>
      <c r="D25" s="53">
        <f>'[1]QuickFind Pricelist'!$K$42</f>
        <v>2839</v>
      </c>
      <c r="E25" s="54" t="s">
        <v>67</v>
      </c>
      <c r="F25" s="21" t="s">
        <v>68</v>
      </c>
    </row>
    <row r="26" spans="1:6" x14ac:dyDescent="0.3">
      <c r="A26" s="4"/>
      <c r="B26" s="5" t="s">
        <v>31</v>
      </c>
      <c r="C26" s="6" t="s">
        <v>32</v>
      </c>
      <c r="D26" s="18"/>
      <c r="E26" s="55"/>
      <c r="F26" s="24"/>
    </row>
    <row r="27" spans="1:6" x14ac:dyDescent="0.3">
      <c r="A27" s="33"/>
      <c r="B27" s="34" t="s">
        <v>33</v>
      </c>
      <c r="C27" s="35" t="s">
        <v>34</v>
      </c>
      <c r="D27" s="17"/>
      <c r="E27" s="56"/>
      <c r="F27" s="25"/>
    </row>
    <row r="28" spans="1:6" x14ac:dyDescent="0.3">
      <c r="A28" s="4"/>
      <c r="B28" s="5" t="s">
        <v>35</v>
      </c>
      <c r="C28" s="6" t="s">
        <v>36</v>
      </c>
      <c r="D28" s="18"/>
      <c r="E28" s="55"/>
      <c r="F28" s="22"/>
    </row>
    <row r="29" spans="1:6" x14ac:dyDescent="0.3">
      <c r="A29" s="33"/>
      <c r="B29" s="38" t="s">
        <v>37</v>
      </c>
      <c r="C29" s="39" t="s">
        <v>38</v>
      </c>
      <c r="D29" s="17"/>
      <c r="E29" s="56"/>
      <c r="F29" s="25"/>
    </row>
    <row r="30" spans="1:6" x14ac:dyDescent="0.3">
      <c r="A30" s="4"/>
      <c r="B30" s="5" t="s">
        <v>39</v>
      </c>
      <c r="C30" s="6" t="s">
        <v>40</v>
      </c>
      <c r="D30" s="18"/>
      <c r="E30" s="55"/>
      <c r="F30" s="24"/>
    </row>
    <row r="31" spans="1:6" x14ac:dyDescent="0.3">
      <c r="A31" s="33"/>
      <c r="B31" s="34" t="s">
        <v>41</v>
      </c>
      <c r="C31" s="35" t="s">
        <v>16</v>
      </c>
      <c r="D31" s="17"/>
      <c r="E31" s="56"/>
      <c r="F31" s="25"/>
    </row>
    <row r="32" spans="1:6" x14ac:dyDescent="0.3">
      <c r="A32" s="4"/>
      <c r="B32" s="5" t="s">
        <v>42</v>
      </c>
      <c r="C32" s="6" t="s">
        <v>43</v>
      </c>
      <c r="D32" s="18"/>
      <c r="E32" s="55"/>
      <c r="F32" s="24"/>
    </row>
    <row r="33" spans="1:6" x14ac:dyDescent="0.3">
      <c r="A33" s="33"/>
      <c r="B33" s="36"/>
      <c r="C33" s="37"/>
      <c r="D33" s="17"/>
      <c r="E33" s="56"/>
      <c r="F33" s="23"/>
    </row>
    <row r="34" spans="1:6" x14ac:dyDescent="0.3">
      <c r="A34" s="41" t="s">
        <v>44</v>
      </c>
      <c r="B34" s="42" t="s">
        <v>45</v>
      </c>
      <c r="C34" s="42" t="s">
        <v>46</v>
      </c>
      <c r="D34" s="57">
        <f>'[1]QuickFind Pricelist'!$K$46</f>
        <v>3189</v>
      </c>
      <c r="E34" s="55"/>
      <c r="F34" s="22"/>
    </row>
    <row r="35" spans="1:6" x14ac:dyDescent="0.3">
      <c r="A35" s="11"/>
      <c r="B35" s="12"/>
      <c r="C35" s="13"/>
      <c r="D35" s="19"/>
      <c r="E35" s="19"/>
      <c r="F35" s="26"/>
    </row>
    <row r="36" spans="1:6" ht="27.6" x14ac:dyDescent="0.3">
      <c r="A36" s="43" t="s">
        <v>47</v>
      </c>
      <c r="B36" s="15"/>
      <c r="C36" s="8"/>
      <c r="D36" s="57">
        <f>'[1]QuickFind Pricelist'!$K$44</f>
        <v>2999</v>
      </c>
      <c r="E36" s="55" t="s">
        <v>69</v>
      </c>
      <c r="F36" s="24" t="s">
        <v>70</v>
      </c>
    </row>
    <row r="37" spans="1:6" ht="41.4" x14ac:dyDescent="0.3">
      <c r="A37" s="33"/>
      <c r="B37" s="34" t="s">
        <v>48</v>
      </c>
      <c r="C37" s="35" t="s">
        <v>32</v>
      </c>
      <c r="D37" s="17"/>
      <c r="E37" s="56"/>
      <c r="F37" s="25" t="s">
        <v>71</v>
      </c>
    </row>
    <row r="38" spans="1:6" ht="27.6" x14ac:dyDescent="0.3">
      <c r="A38" s="4"/>
      <c r="B38" s="5" t="s">
        <v>49</v>
      </c>
      <c r="C38" s="6" t="s">
        <v>34</v>
      </c>
      <c r="D38" s="18"/>
      <c r="E38" s="55"/>
      <c r="F38" s="24" t="s">
        <v>72</v>
      </c>
    </row>
    <row r="39" spans="1:6" x14ac:dyDescent="0.3">
      <c r="A39" s="33"/>
      <c r="B39" s="34" t="s">
        <v>50</v>
      </c>
      <c r="C39" s="35" t="s">
        <v>51</v>
      </c>
      <c r="D39" s="17"/>
      <c r="E39" s="56"/>
      <c r="F39" s="23"/>
    </row>
    <row r="40" spans="1:6" x14ac:dyDescent="0.3">
      <c r="A40" s="4"/>
      <c r="B40" s="9" t="s">
        <v>52</v>
      </c>
      <c r="C40" s="10" t="s">
        <v>53</v>
      </c>
      <c r="D40" s="18"/>
      <c r="E40" s="55"/>
      <c r="F40" s="24"/>
    </row>
    <row r="41" spans="1:6" x14ac:dyDescent="0.3">
      <c r="A41" s="33"/>
      <c r="B41" s="34" t="s">
        <v>54</v>
      </c>
      <c r="C41" s="35" t="s">
        <v>55</v>
      </c>
      <c r="D41" s="17"/>
      <c r="E41" s="56"/>
      <c r="F41" s="25"/>
    </row>
    <row r="42" spans="1:6" x14ac:dyDescent="0.3">
      <c r="A42" s="4"/>
      <c r="B42" s="7" t="s">
        <v>11</v>
      </c>
      <c r="C42" s="8" t="s">
        <v>56</v>
      </c>
      <c r="D42" s="18"/>
      <c r="E42" s="55"/>
      <c r="F42" s="24"/>
    </row>
    <row r="43" spans="1:6" x14ac:dyDescent="0.3">
      <c r="A43" s="33"/>
      <c r="B43" s="34" t="s">
        <v>41</v>
      </c>
      <c r="C43" s="35" t="s">
        <v>16</v>
      </c>
      <c r="D43" s="17"/>
      <c r="E43" s="56"/>
      <c r="F43" s="25"/>
    </row>
    <row r="44" spans="1:6" x14ac:dyDescent="0.3">
      <c r="A44" s="4"/>
      <c r="B44" s="5" t="s">
        <v>42</v>
      </c>
      <c r="C44" s="6" t="s">
        <v>43</v>
      </c>
      <c r="D44" s="18"/>
      <c r="E44" s="55"/>
      <c r="F44" s="22"/>
    </row>
    <row r="45" spans="1:6" x14ac:dyDescent="0.3">
      <c r="A45" s="33"/>
      <c r="B45" s="36"/>
      <c r="C45" s="37"/>
      <c r="D45" s="17"/>
      <c r="E45" s="56"/>
      <c r="F45" s="23"/>
    </row>
    <row r="46" spans="1:6" x14ac:dyDescent="0.3">
      <c r="A46" s="41" t="s">
        <v>57</v>
      </c>
      <c r="B46" s="42" t="s">
        <v>45</v>
      </c>
      <c r="C46" s="42" t="s">
        <v>58</v>
      </c>
      <c r="D46" s="57">
        <f>'[1]QuickFind Pricelist'!$K$47</f>
        <v>3350</v>
      </c>
      <c r="E46" s="55"/>
      <c r="F46" s="22"/>
    </row>
    <row r="47" spans="1:6" ht="15" thickBot="1" x14ac:dyDescent="0.35">
      <c r="A47" s="68"/>
      <c r="B47" s="45"/>
      <c r="C47" s="46"/>
      <c r="D47" s="58"/>
      <c r="E47" s="44"/>
      <c r="F47" s="59"/>
    </row>
    <row r="48" spans="1:6" ht="27.6" x14ac:dyDescent="0.3">
      <c r="A48" s="2" t="s">
        <v>59</v>
      </c>
      <c r="B48" s="3"/>
      <c r="C48" s="40"/>
      <c r="D48" s="57">
        <f>'[1]QuickFind Pricelist'!$K$42</f>
        <v>2839</v>
      </c>
      <c r="E48" s="60" t="s">
        <v>73</v>
      </c>
      <c r="F48" s="61" t="s">
        <v>74</v>
      </c>
    </row>
    <row r="49" spans="1:6" ht="27.6" x14ac:dyDescent="0.3">
      <c r="A49" s="33"/>
      <c r="B49" s="34" t="s">
        <v>31</v>
      </c>
      <c r="C49" s="35" t="s">
        <v>32</v>
      </c>
      <c r="D49" s="17"/>
      <c r="E49" s="56"/>
      <c r="F49" s="25" t="s">
        <v>75</v>
      </c>
    </row>
    <row r="50" spans="1:6" x14ac:dyDescent="0.3">
      <c r="A50" s="4"/>
      <c r="B50" s="5" t="s">
        <v>33</v>
      </c>
      <c r="C50" s="6" t="s">
        <v>34</v>
      </c>
      <c r="D50" s="18"/>
      <c r="E50" s="55"/>
      <c r="F50" s="24"/>
    </row>
    <row r="51" spans="1:6" x14ac:dyDescent="0.3">
      <c r="A51" s="33"/>
      <c r="B51" s="69" t="s">
        <v>60</v>
      </c>
      <c r="C51" s="70" t="s">
        <v>61</v>
      </c>
      <c r="D51" s="17"/>
      <c r="E51" s="56"/>
      <c r="F51" s="23"/>
    </row>
    <row r="52" spans="1:6" x14ac:dyDescent="0.3">
      <c r="A52" s="4"/>
      <c r="B52" s="47" t="s">
        <v>62</v>
      </c>
      <c r="C52" s="48" t="s">
        <v>63</v>
      </c>
      <c r="D52" s="18"/>
      <c r="E52" s="55"/>
      <c r="F52" s="24"/>
    </row>
    <row r="53" spans="1:6" x14ac:dyDescent="0.3">
      <c r="A53" s="71"/>
      <c r="B53" s="34" t="s">
        <v>9</v>
      </c>
      <c r="C53" s="35" t="s">
        <v>55</v>
      </c>
      <c r="D53" s="62"/>
      <c r="E53" s="63"/>
      <c r="F53" s="64"/>
    </row>
    <row r="54" spans="1:6" x14ac:dyDescent="0.3">
      <c r="A54" s="4"/>
      <c r="B54" s="7" t="s">
        <v>11</v>
      </c>
      <c r="C54" s="8" t="s">
        <v>56</v>
      </c>
      <c r="D54" s="18"/>
      <c r="E54" s="55"/>
      <c r="F54" s="24"/>
    </row>
    <row r="55" spans="1:6" x14ac:dyDescent="0.3">
      <c r="A55" s="33"/>
      <c r="B55" s="34" t="s">
        <v>41</v>
      </c>
      <c r="C55" s="35" t="s">
        <v>16</v>
      </c>
      <c r="D55" s="17"/>
      <c r="E55" s="56"/>
      <c r="F55" s="25"/>
    </row>
    <row r="56" spans="1:6" x14ac:dyDescent="0.3">
      <c r="A56" s="4"/>
      <c r="B56" s="5" t="s">
        <v>42</v>
      </c>
      <c r="C56" s="6" t="s">
        <v>43</v>
      </c>
      <c r="D56" s="18"/>
      <c r="E56" s="55"/>
      <c r="F56" s="24"/>
    </row>
    <row r="57" spans="1:6" x14ac:dyDescent="0.3">
      <c r="A57" s="33"/>
      <c r="B57" s="36"/>
      <c r="C57" s="37"/>
      <c r="D57" s="17"/>
      <c r="E57" s="56"/>
      <c r="F57" s="23"/>
    </row>
    <row r="58" spans="1:6" x14ac:dyDescent="0.3">
      <c r="A58" s="41" t="s">
        <v>64</v>
      </c>
      <c r="B58" s="42" t="s">
        <v>45</v>
      </c>
      <c r="C58" s="42" t="s">
        <v>65</v>
      </c>
      <c r="D58" s="57">
        <f>'[1]QuickFind Pricelist'!$K$43</f>
        <v>2929</v>
      </c>
      <c r="E58" s="55"/>
      <c r="F58" s="22"/>
    </row>
    <row r="59" spans="1:6" ht="15" thickBot="1" x14ac:dyDescent="0.35">
      <c r="A59" s="72"/>
      <c r="B59" s="73"/>
      <c r="C59" s="74"/>
      <c r="D59" s="65"/>
      <c r="E59" s="65"/>
      <c r="F59" s="66"/>
    </row>
    <row r="60" spans="1:6" ht="16.2" thickBot="1" x14ac:dyDescent="0.35">
      <c r="A60" s="1" t="s">
        <v>76</v>
      </c>
    </row>
    <row r="61" spans="1:6" ht="15.6" x14ac:dyDescent="0.3">
      <c r="A61" s="27" t="s">
        <v>1</v>
      </c>
      <c r="B61" s="28" t="s">
        <v>2</v>
      </c>
      <c r="C61" s="29" t="s">
        <v>3</v>
      </c>
      <c r="D61" s="81" t="s">
        <v>20</v>
      </c>
      <c r="E61" s="52" t="s">
        <v>66</v>
      </c>
      <c r="F61" s="20" t="s">
        <v>21</v>
      </c>
    </row>
    <row r="62" spans="1:6" x14ac:dyDescent="0.3">
      <c r="A62" s="98" t="s">
        <v>77</v>
      </c>
      <c r="B62" s="69"/>
      <c r="C62" s="70"/>
      <c r="D62" s="82">
        <v>1379</v>
      </c>
      <c r="E62" s="83" t="s">
        <v>89</v>
      </c>
      <c r="F62" s="84" t="s">
        <v>90</v>
      </c>
    </row>
    <row r="63" spans="1:6" ht="27.6" x14ac:dyDescent="0.3">
      <c r="A63" s="99"/>
      <c r="B63" s="47" t="s">
        <v>77</v>
      </c>
      <c r="C63" s="48" t="s">
        <v>78</v>
      </c>
      <c r="D63" s="85"/>
      <c r="E63" s="75" t="s">
        <v>67</v>
      </c>
      <c r="F63" s="86" t="s">
        <v>91</v>
      </c>
    </row>
    <row r="64" spans="1:6" x14ac:dyDescent="0.3">
      <c r="A64" s="98"/>
      <c r="B64" s="69" t="s">
        <v>79</v>
      </c>
      <c r="C64" s="100" t="s">
        <v>80</v>
      </c>
      <c r="D64" s="87"/>
      <c r="E64" s="83" t="s">
        <v>92</v>
      </c>
      <c r="F64" s="88"/>
    </row>
    <row r="65" spans="1:6" x14ac:dyDescent="0.3">
      <c r="A65" s="99"/>
      <c r="B65" s="47" t="s">
        <v>81</v>
      </c>
      <c r="C65" s="76" t="s">
        <v>82</v>
      </c>
      <c r="D65" s="89"/>
      <c r="E65" s="75" t="s">
        <v>93</v>
      </c>
      <c r="F65" s="86"/>
    </row>
    <row r="66" spans="1:6" x14ac:dyDescent="0.3">
      <c r="A66" s="98"/>
      <c r="B66" s="101" t="s">
        <v>9</v>
      </c>
      <c r="C66" s="101" t="s">
        <v>10</v>
      </c>
      <c r="D66" s="87"/>
      <c r="E66" s="90"/>
      <c r="F66" s="88"/>
    </row>
    <row r="67" spans="1:6" x14ac:dyDescent="0.3">
      <c r="A67" s="99"/>
      <c r="B67" s="77" t="s">
        <v>15</v>
      </c>
      <c r="C67" s="77" t="s">
        <v>16</v>
      </c>
      <c r="D67" s="89"/>
      <c r="E67" s="75"/>
      <c r="F67" s="86"/>
    </row>
    <row r="68" spans="1:6" x14ac:dyDescent="0.3">
      <c r="A68" s="98"/>
      <c r="B68" s="69"/>
      <c r="C68" s="70"/>
      <c r="D68" s="87"/>
      <c r="E68" s="90"/>
      <c r="F68" s="88"/>
    </row>
    <row r="69" spans="1:6" x14ac:dyDescent="0.3">
      <c r="A69" s="102"/>
      <c r="B69" s="79"/>
      <c r="C69" s="80"/>
      <c r="D69" s="91"/>
      <c r="E69" s="78"/>
      <c r="F69" s="92"/>
    </row>
    <row r="70" spans="1:6" x14ac:dyDescent="0.3">
      <c r="A70" s="103" t="s">
        <v>83</v>
      </c>
      <c r="B70" s="69" t="s">
        <v>84</v>
      </c>
      <c r="C70" s="100" t="s">
        <v>85</v>
      </c>
      <c r="D70" s="93">
        <v>75</v>
      </c>
      <c r="E70" s="83"/>
      <c r="F70" s="84"/>
    </row>
    <row r="71" spans="1:6" x14ac:dyDescent="0.3">
      <c r="A71" s="99" t="s">
        <v>86</v>
      </c>
      <c r="B71" s="47" t="s">
        <v>84</v>
      </c>
      <c r="C71" s="76" t="s">
        <v>19</v>
      </c>
      <c r="D71" s="94">
        <v>75</v>
      </c>
      <c r="E71" s="94"/>
      <c r="F71" s="86"/>
    </row>
    <row r="72" spans="1:6" x14ac:dyDescent="0.3">
      <c r="A72" s="98"/>
      <c r="B72" s="69"/>
      <c r="C72" s="70"/>
      <c r="D72" s="82"/>
      <c r="E72" s="93"/>
      <c r="F72" s="88"/>
    </row>
    <row r="73" spans="1:6" x14ac:dyDescent="0.3">
      <c r="A73" s="99"/>
      <c r="B73" s="47"/>
      <c r="C73" s="48"/>
      <c r="D73" s="85"/>
      <c r="E73" s="94"/>
      <c r="F73" s="86"/>
    </row>
    <row r="74" spans="1:6" ht="15" thickBot="1" x14ac:dyDescent="0.35">
      <c r="A74" s="104" t="s">
        <v>87</v>
      </c>
      <c r="B74" s="105"/>
      <c r="C74" s="106" t="s">
        <v>88</v>
      </c>
      <c r="D74" s="95"/>
      <c r="E74" s="96"/>
      <c r="F74" s="97"/>
    </row>
    <row r="75" spans="1:6" ht="16.2" thickBot="1" x14ac:dyDescent="0.35">
      <c r="A75" s="1" t="s">
        <v>94</v>
      </c>
    </row>
    <row r="76" spans="1:6" ht="15.6" x14ac:dyDescent="0.3">
      <c r="A76" s="27" t="s">
        <v>1</v>
      </c>
      <c r="B76" s="28" t="s">
        <v>2</v>
      </c>
      <c r="C76" s="29" t="s">
        <v>3</v>
      </c>
      <c r="D76" s="81" t="s">
        <v>20</v>
      </c>
      <c r="E76" s="52" t="s">
        <v>66</v>
      </c>
      <c r="F76" s="20" t="s">
        <v>21</v>
      </c>
    </row>
    <row r="77" spans="1:6" x14ac:dyDescent="0.3">
      <c r="A77" s="110" t="s">
        <v>95</v>
      </c>
      <c r="B77" s="36"/>
      <c r="C77" s="37"/>
      <c r="D77" s="53">
        <f>'[1]QuickFind Pricelist'!$K$41</f>
        <v>2679</v>
      </c>
      <c r="E77" s="56" t="s">
        <v>106</v>
      </c>
      <c r="F77" s="23" t="s">
        <v>70</v>
      </c>
    </row>
    <row r="78" spans="1:6" x14ac:dyDescent="0.3">
      <c r="A78" s="4"/>
      <c r="B78" s="7" t="s">
        <v>96</v>
      </c>
      <c r="C78" s="8" t="s">
        <v>32</v>
      </c>
      <c r="D78" s="57"/>
      <c r="E78" s="55"/>
      <c r="F78" s="22" t="s">
        <v>71</v>
      </c>
    </row>
    <row r="79" spans="1:6" x14ac:dyDescent="0.3">
      <c r="A79" s="33"/>
      <c r="B79" s="36" t="s">
        <v>97</v>
      </c>
      <c r="C79" s="37" t="s">
        <v>34</v>
      </c>
      <c r="D79" s="53"/>
      <c r="E79" s="56"/>
      <c r="F79" s="23" t="s">
        <v>72</v>
      </c>
    </row>
    <row r="80" spans="1:6" x14ac:dyDescent="0.3">
      <c r="A80" s="4"/>
      <c r="B80" s="7" t="s">
        <v>98</v>
      </c>
      <c r="C80" s="10" t="s">
        <v>99</v>
      </c>
      <c r="D80" s="57"/>
      <c r="E80" s="55"/>
      <c r="F80" s="22" t="s">
        <v>107</v>
      </c>
    </row>
    <row r="81" spans="1:6" x14ac:dyDescent="0.3">
      <c r="A81" s="33"/>
      <c r="B81" s="36" t="s">
        <v>62</v>
      </c>
      <c r="C81" s="37" t="s">
        <v>100</v>
      </c>
      <c r="D81" s="53"/>
      <c r="E81" s="56"/>
      <c r="F81" s="23"/>
    </row>
    <row r="82" spans="1:6" x14ac:dyDescent="0.3">
      <c r="A82" s="4"/>
      <c r="B82" s="7" t="s">
        <v>11</v>
      </c>
      <c r="C82" s="8" t="s">
        <v>12</v>
      </c>
      <c r="D82" s="57"/>
      <c r="E82" s="55"/>
      <c r="F82" s="22"/>
    </row>
    <row r="83" spans="1:6" x14ac:dyDescent="0.3">
      <c r="A83" s="33"/>
      <c r="B83" s="36" t="s">
        <v>101</v>
      </c>
      <c r="C83" s="37" t="s">
        <v>10</v>
      </c>
      <c r="D83" s="53"/>
      <c r="E83" s="56"/>
      <c r="F83" s="23"/>
    </row>
    <row r="84" spans="1:6" x14ac:dyDescent="0.3">
      <c r="A84" s="4"/>
      <c r="B84" s="7" t="s">
        <v>102</v>
      </c>
      <c r="C84" s="8" t="s">
        <v>103</v>
      </c>
      <c r="D84" s="57"/>
      <c r="E84" s="55"/>
      <c r="F84" s="22"/>
    </row>
    <row r="85" spans="1:6" x14ac:dyDescent="0.3">
      <c r="A85" s="33"/>
      <c r="B85" s="36" t="s">
        <v>41</v>
      </c>
      <c r="C85" s="37" t="s">
        <v>16</v>
      </c>
      <c r="D85" s="53"/>
      <c r="E85" s="56"/>
      <c r="F85" s="23"/>
    </row>
    <row r="86" spans="1:6" x14ac:dyDescent="0.3">
      <c r="A86" s="4"/>
      <c r="B86" s="7" t="s">
        <v>42</v>
      </c>
      <c r="C86" s="8" t="s">
        <v>43</v>
      </c>
      <c r="D86" s="57"/>
      <c r="E86" s="55"/>
      <c r="F86" s="22"/>
    </row>
    <row r="87" spans="1:6" x14ac:dyDescent="0.3">
      <c r="A87" s="33"/>
      <c r="B87" s="36"/>
      <c r="C87" s="37"/>
      <c r="D87" s="53"/>
      <c r="E87" s="56"/>
      <c r="F87" s="23"/>
    </row>
    <row r="88" spans="1:6" ht="27.6" x14ac:dyDescent="0.3">
      <c r="A88" s="111" t="s">
        <v>104</v>
      </c>
      <c r="B88" s="42" t="s">
        <v>45</v>
      </c>
      <c r="C88" s="8" t="s">
        <v>105</v>
      </c>
      <c r="D88" s="57">
        <f>'[1]QuickFind Pricelist'!$K$45</f>
        <v>3079</v>
      </c>
      <c r="E88" s="55"/>
      <c r="F88" s="22"/>
    </row>
    <row r="89" spans="1:6" ht="15" thickBot="1" x14ac:dyDescent="0.35">
      <c r="A89" s="112"/>
      <c r="B89" s="113"/>
      <c r="C89" s="114"/>
      <c r="D89" s="107"/>
      <c r="E89" s="108"/>
      <c r="F89" s="109"/>
    </row>
    <row r="90" spans="1:6" ht="16.2" thickBot="1" x14ac:dyDescent="0.35">
      <c r="A90" s="1" t="s">
        <v>108</v>
      </c>
    </row>
    <row r="91" spans="1:6" ht="15.6" x14ac:dyDescent="0.3">
      <c r="A91" s="27" t="s">
        <v>1</v>
      </c>
      <c r="B91" s="28" t="s">
        <v>2</v>
      </c>
      <c r="C91" s="29" t="s">
        <v>3</v>
      </c>
      <c r="D91" s="123" t="s">
        <v>20</v>
      </c>
      <c r="E91" s="52" t="s">
        <v>66</v>
      </c>
      <c r="F91" s="20" t="s">
        <v>21</v>
      </c>
    </row>
    <row r="92" spans="1:6" x14ac:dyDescent="0.3">
      <c r="A92" s="116" t="s">
        <v>109</v>
      </c>
      <c r="B92" s="69"/>
      <c r="C92" s="70"/>
      <c r="D92" s="93">
        <f>'[1]QuickFind Pricelist'!$K$34</f>
        <v>1900</v>
      </c>
      <c r="E92" s="90" t="s">
        <v>143</v>
      </c>
      <c r="F92" s="124" t="s">
        <v>70</v>
      </c>
    </row>
    <row r="93" spans="1:6" x14ac:dyDescent="0.3">
      <c r="A93" s="99"/>
      <c r="B93" s="47" t="s">
        <v>110</v>
      </c>
      <c r="C93" s="48" t="s">
        <v>32</v>
      </c>
      <c r="D93" s="85"/>
      <c r="E93" s="75"/>
      <c r="F93" s="125" t="s">
        <v>71</v>
      </c>
    </row>
    <row r="94" spans="1:6" x14ac:dyDescent="0.3">
      <c r="A94" s="98"/>
      <c r="B94" s="69" t="s">
        <v>111</v>
      </c>
      <c r="C94" s="70" t="s">
        <v>34</v>
      </c>
      <c r="D94" s="82"/>
      <c r="E94" s="90"/>
      <c r="F94" s="124" t="s">
        <v>72</v>
      </c>
    </row>
    <row r="95" spans="1:6" x14ac:dyDescent="0.3">
      <c r="A95" s="99"/>
      <c r="B95" s="47" t="s">
        <v>60</v>
      </c>
      <c r="C95" s="48" t="s">
        <v>61</v>
      </c>
      <c r="D95" s="85"/>
      <c r="E95" s="75"/>
      <c r="F95" s="86"/>
    </row>
    <row r="96" spans="1:6" x14ac:dyDescent="0.3">
      <c r="A96" s="98"/>
      <c r="B96" s="69" t="s">
        <v>62</v>
      </c>
      <c r="C96" s="70" t="s">
        <v>63</v>
      </c>
      <c r="D96" s="82"/>
      <c r="E96" s="90"/>
      <c r="F96" s="124"/>
    </row>
    <row r="97" spans="1:6" x14ac:dyDescent="0.3">
      <c r="A97" s="99"/>
      <c r="B97" s="47" t="s">
        <v>112</v>
      </c>
      <c r="C97" s="48" t="s">
        <v>113</v>
      </c>
      <c r="D97" s="85"/>
      <c r="E97" s="75"/>
      <c r="F97" s="125"/>
    </row>
    <row r="98" spans="1:6" x14ac:dyDescent="0.3">
      <c r="A98" s="98"/>
      <c r="B98" s="69" t="s">
        <v>9</v>
      </c>
      <c r="C98" s="70" t="s">
        <v>10</v>
      </c>
      <c r="D98" s="82"/>
      <c r="E98" s="90"/>
      <c r="F98" s="124"/>
    </row>
    <row r="99" spans="1:6" x14ac:dyDescent="0.3">
      <c r="A99" s="99"/>
      <c r="B99" s="47" t="s">
        <v>11</v>
      </c>
      <c r="C99" s="48" t="s">
        <v>12</v>
      </c>
      <c r="D99" s="85"/>
      <c r="E99" s="75"/>
      <c r="F99" s="125"/>
    </row>
    <row r="100" spans="1:6" x14ac:dyDescent="0.3">
      <c r="A100" s="98"/>
      <c r="B100" s="69" t="s">
        <v>15</v>
      </c>
      <c r="C100" s="70" t="s">
        <v>16</v>
      </c>
      <c r="D100" s="82"/>
      <c r="E100" s="90"/>
      <c r="F100" s="124"/>
    </row>
    <row r="101" spans="1:6" x14ac:dyDescent="0.3">
      <c r="A101" s="99"/>
      <c r="B101" s="47"/>
      <c r="C101" s="48"/>
      <c r="D101" s="85"/>
      <c r="E101" s="75"/>
      <c r="F101" s="86"/>
    </row>
    <row r="102" spans="1:6" x14ac:dyDescent="0.3">
      <c r="A102" s="117" t="s">
        <v>114</v>
      </c>
      <c r="B102" s="118" t="s">
        <v>45</v>
      </c>
      <c r="C102" s="118" t="s">
        <v>115</v>
      </c>
      <c r="D102" s="17">
        <f>'[1]QuickFind Pricelist'!$K$35</f>
        <v>1959</v>
      </c>
      <c r="E102" s="90"/>
      <c r="F102" s="88"/>
    </row>
    <row r="103" spans="1:6" x14ac:dyDescent="0.3">
      <c r="A103" s="119" t="s">
        <v>116</v>
      </c>
      <c r="B103" s="115" t="s">
        <v>45</v>
      </c>
      <c r="C103" s="115" t="s">
        <v>117</v>
      </c>
      <c r="D103" s="18">
        <f>'[1]QuickFind Pricelist'!$K$35</f>
        <v>1959</v>
      </c>
      <c r="E103" s="75"/>
      <c r="F103" s="86"/>
    </row>
    <row r="104" spans="1:6" x14ac:dyDescent="0.3">
      <c r="A104" s="117" t="s">
        <v>118</v>
      </c>
      <c r="B104" s="118" t="s">
        <v>45</v>
      </c>
      <c r="C104" s="118" t="s">
        <v>119</v>
      </c>
      <c r="D104" s="17">
        <f>'[1]QuickFind Pricelist'!$K$37</f>
        <v>2099</v>
      </c>
      <c r="E104" s="90"/>
      <c r="F104" s="88"/>
    </row>
    <row r="105" spans="1:6" x14ac:dyDescent="0.3">
      <c r="A105" s="102"/>
      <c r="B105" s="79"/>
      <c r="C105" s="80"/>
      <c r="D105" s="91"/>
      <c r="E105" s="78"/>
      <c r="F105" s="92"/>
    </row>
    <row r="106" spans="1:6" x14ac:dyDescent="0.3">
      <c r="A106" s="120" t="s">
        <v>120</v>
      </c>
      <c r="B106" s="69"/>
      <c r="C106" s="70"/>
      <c r="D106" s="93">
        <f>'[1]QuickFind Pricelist'!$K$34</f>
        <v>1900</v>
      </c>
      <c r="E106" s="90" t="s">
        <v>144</v>
      </c>
      <c r="F106" s="88" t="s">
        <v>145</v>
      </c>
    </row>
    <row r="107" spans="1:6" x14ac:dyDescent="0.3">
      <c r="A107" s="99"/>
      <c r="B107" s="47" t="s">
        <v>110</v>
      </c>
      <c r="C107" s="48" t="s">
        <v>32</v>
      </c>
      <c r="D107" s="85"/>
      <c r="E107" s="75"/>
      <c r="F107" s="86"/>
    </row>
    <row r="108" spans="1:6" x14ac:dyDescent="0.3">
      <c r="A108" s="98"/>
      <c r="B108" s="69" t="s">
        <v>111</v>
      </c>
      <c r="C108" s="70" t="s">
        <v>34</v>
      </c>
      <c r="D108" s="82"/>
      <c r="E108" s="90"/>
      <c r="F108" s="88"/>
    </row>
    <row r="109" spans="1:6" x14ac:dyDescent="0.3">
      <c r="A109" s="99"/>
      <c r="B109" s="47" t="s">
        <v>60</v>
      </c>
      <c r="C109" s="48" t="s">
        <v>61</v>
      </c>
      <c r="D109" s="85"/>
      <c r="E109" s="75"/>
      <c r="F109" s="86"/>
    </row>
    <row r="110" spans="1:6" x14ac:dyDescent="0.3">
      <c r="A110" s="98"/>
      <c r="B110" s="69" t="s">
        <v>62</v>
      </c>
      <c r="C110" s="70" t="s">
        <v>63</v>
      </c>
      <c r="D110" s="82"/>
      <c r="E110" s="90"/>
      <c r="F110" s="88"/>
    </row>
    <row r="111" spans="1:6" x14ac:dyDescent="0.3">
      <c r="A111" s="99"/>
      <c r="B111" s="47" t="s">
        <v>121</v>
      </c>
      <c r="C111" s="48" t="s">
        <v>113</v>
      </c>
      <c r="D111" s="85"/>
      <c r="E111" s="75"/>
      <c r="F111" s="86"/>
    </row>
    <row r="112" spans="1:6" x14ac:dyDescent="0.3">
      <c r="A112" s="98"/>
      <c r="B112" s="69" t="s">
        <v>9</v>
      </c>
      <c r="C112" s="70" t="s">
        <v>10</v>
      </c>
      <c r="D112" s="82"/>
      <c r="E112" s="90"/>
      <c r="F112" s="88"/>
    </row>
    <row r="113" spans="1:6" x14ac:dyDescent="0.3">
      <c r="A113" s="99"/>
      <c r="B113" s="47" t="s">
        <v>11</v>
      </c>
      <c r="C113" s="48" t="s">
        <v>12</v>
      </c>
      <c r="D113" s="85"/>
      <c r="E113" s="75"/>
      <c r="F113" s="86"/>
    </row>
    <row r="114" spans="1:6" x14ac:dyDescent="0.3">
      <c r="A114" s="98"/>
      <c r="B114" s="69" t="s">
        <v>15</v>
      </c>
      <c r="C114" s="70" t="s">
        <v>16</v>
      </c>
      <c r="D114" s="82"/>
      <c r="E114" s="90"/>
      <c r="F114" s="88"/>
    </row>
    <row r="115" spans="1:6" x14ac:dyDescent="0.3">
      <c r="A115" s="99"/>
      <c r="B115" s="47"/>
      <c r="C115" s="48"/>
      <c r="D115" s="85"/>
      <c r="E115" s="75"/>
      <c r="F115" s="86"/>
    </row>
    <row r="116" spans="1:6" x14ac:dyDescent="0.3">
      <c r="A116" s="103" t="s">
        <v>122</v>
      </c>
      <c r="B116" s="118" t="s">
        <v>45</v>
      </c>
      <c r="C116" s="70" t="s">
        <v>123</v>
      </c>
      <c r="D116" s="17">
        <f>'[1]QuickFind Pricelist'!$K$35</f>
        <v>1959</v>
      </c>
      <c r="E116" s="90"/>
      <c r="F116" s="88"/>
    </row>
    <row r="117" spans="1:6" x14ac:dyDescent="0.3">
      <c r="A117" s="121" t="s">
        <v>124</v>
      </c>
      <c r="B117" s="115" t="s">
        <v>45</v>
      </c>
      <c r="C117" s="48" t="s">
        <v>117</v>
      </c>
      <c r="D117" s="18">
        <f>'[1]QuickFind Pricelist'!$K$35</f>
        <v>1959</v>
      </c>
      <c r="E117" s="75"/>
      <c r="F117" s="86"/>
    </row>
    <row r="118" spans="1:6" ht="27.6" x14ac:dyDescent="0.3">
      <c r="A118" s="103" t="s">
        <v>125</v>
      </c>
      <c r="B118" s="118" t="s">
        <v>45</v>
      </c>
      <c r="C118" s="70" t="s">
        <v>119</v>
      </c>
      <c r="D118" s="17">
        <f>'[1]QuickFind Pricelist'!$K$37</f>
        <v>2099</v>
      </c>
      <c r="E118" s="90"/>
      <c r="F118" s="88"/>
    </row>
    <row r="119" spans="1:6" x14ac:dyDescent="0.3">
      <c r="A119" s="102"/>
      <c r="B119" s="79"/>
      <c r="C119" s="80"/>
      <c r="D119" s="91"/>
      <c r="E119" s="78"/>
      <c r="F119" s="92"/>
    </row>
    <row r="120" spans="1:6" x14ac:dyDescent="0.3">
      <c r="A120" s="120" t="s">
        <v>126</v>
      </c>
      <c r="B120" s="69"/>
      <c r="C120" s="70"/>
      <c r="D120" s="93">
        <f>'[1]QuickFind Pricelist'!$K$34</f>
        <v>1900</v>
      </c>
      <c r="E120" s="90" t="s">
        <v>146</v>
      </c>
      <c r="F120" s="88" t="s">
        <v>145</v>
      </c>
    </row>
    <row r="121" spans="1:6" x14ac:dyDescent="0.3">
      <c r="A121" s="99"/>
      <c r="B121" s="47" t="s">
        <v>110</v>
      </c>
      <c r="C121" s="48" t="s">
        <v>32</v>
      </c>
      <c r="D121" s="85"/>
      <c r="E121" s="75"/>
      <c r="F121" s="86"/>
    </row>
    <row r="122" spans="1:6" x14ac:dyDescent="0.3">
      <c r="A122" s="98"/>
      <c r="B122" s="69" t="s">
        <v>111</v>
      </c>
      <c r="C122" s="70" t="s">
        <v>34</v>
      </c>
      <c r="D122" s="82"/>
      <c r="E122" s="90"/>
      <c r="F122" s="88"/>
    </row>
    <row r="123" spans="1:6" x14ac:dyDescent="0.3">
      <c r="A123" s="99"/>
      <c r="B123" s="47" t="s">
        <v>60</v>
      </c>
      <c r="C123" s="48" t="s">
        <v>61</v>
      </c>
      <c r="D123" s="85"/>
      <c r="E123" s="75"/>
      <c r="F123" s="86"/>
    </row>
    <row r="124" spans="1:6" x14ac:dyDescent="0.3">
      <c r="A124" s="98"/>
      <c r="B124" s="69" t="s">
        <v>62</v>
      </c>
      <c r="C124" s="70" t="s">
        <v>63</v>
      </c>
      <c r="D124" s="82"/>
      <c r="E124" s="90"/>
      <c r="F124" s="88"/>
    </row>
    <row r="125" spans="1:6" x14ac:dyDescent="0.3">
      <c r="A125" s="99"/>
      <c r="B125" s="47" t="s">
        <v>127</v>
      </c>
      <c r="C125" s="48" t="s">
        <v>113</v>
      </c>
      <c r="D125" s="85"/>
      <c r="E125" s="75"/>
      <c r="F125" s="86"/>
    </row>
    <row r="126" spans="1:6" x14ac:dyDescent="0.3">
      <c r="A126" s="98"/>
      <c r="B126" s="69" t="s">
        <v>9</v>
      </c>
      <c r="C126" s="70" t="s">
        <v>10</v>
      </c>
      <c r="D126" s="82"/>
      <c r="E126" s="90"/>
      <c r="F126" s="88"/>
    </row>
    <row r="127" spans="1:6" x14ac:dyDescent="0.3">
      <c r="A127" s="99"/>
      <c r="B127" s="47" t="s">
        <v>11</v>
      </c>
      <c r="C127" s="48" t="s">
        <v>12</v>
      </c>
      <c r="D127" s="85"/>
      <c r="E127" s="75"/>
      <c r="F127" s="86"/>
    </row>
    <row r="128" spans="1:6" x14ac:dyDescent="0.3">
      <c r="A128" s="98"/>
      <c r="B128" s="69" t="s">
        <v>15</v>
      </c>
      <c r="C128" s="70" t="s">
        <v>16</v>
      </c>
      <c r="D128" s="82"/>
      <c r="E128" s="90"/>
      <c r="F128" s="88"/>
    </row>
    <row r="129" spans="1:6" x14ac:dyDescent="0.3">
      <c r="A129" s="99"/>
      <c r="B129" s="47"/>
      <c r="C129" s="48"/>
      <c r="D129" s="85"/>
      <c r="E129" s="75"/>
      <c r="F129" s="86"/>
    </row>
    <row r="130" spans="1:6" x14ac:dyDescent="0.3">
      <c r="A130" s="103" t="s">
        <v>128</v>
      </c>
      <c r="B130" s="118" t="s">
        <v>45</v>
      </c>
      <c r="C130" s="70" t="s">
        <v>129</v>
      </c>
      <c r="D130" s="17">
        <f>'[1]QuickFind Pricelist'!$K$36</f>
        <v>2049</v>
      </c>
      <c r="E130" s="90"/>
      <c r="F130" s="88"/>
    </row>
    <row r="131" spans="1:6" x14ac:dyDescent="0.3">
      <c r="A131" s="121" t="s">
        <v>130</v>
      </c>
      <c r="B131" s="115" t="s">
        <v>45</v>
      </c>
      <c r="C131" s="48" t="s">
        <v>117</v>
      </c>
      <c r="D131" s="18">
        <f>'[1]QuickFind Pricelist'!$K$35</f>
        <v>1959</v>
      </c>
      <c r="E131" s="75"/>
      <c r="F131" s="86"/>
    </row>
    <row r="132" spans="1:6" ht="27.6" x14ac:dyDescent="0.3">
      <c r="A132" s="103" t="s">
        <v>131</v>
      </c>
      <c r="B132" s="118" t="s">
        <v>45</v>
      </c>
      <c r="C132" s="70" t="s">
        <v>119</v>
      </c>
      <c r="D132" s="17">
        <f>'[1]QuickFind Pricelist'!$K$38</f>
        <v>2199</v>
      </c>
      <c r="E132" s="90"/>
      <c r="F132" s="88"/>
    </row>
    <row r="133" spans="1:6" x14ac:dyDescent="0.3">
      <c r="A133" s="102"/>
      <c r="B133" s="79"/>
      <c r="C133" s="80"/>
      <c r="D133" s="91"/>
      <c r="E133" s="78"/>
      <c r="F133" s="92"/>
    </row>
    <row r="134" spans="1:6" x14ac:dyDescent="0.3">
      <c r="A134" s="120" t="s">
        <v>132</v>
      </c>
      <c r="B134" s="69"/>
      <c r="C134" s="70"/>
      <c r="D134" s="93">
        <f>'[1]QuickFind Pricelist'!$K$34</f>
        <v>1900</v>
      </c>
      <c r="E134" s="90" t="s">
        <v>147</v>
      </c>
      <c r="F134" s="88" t="s">
        <v>145</v>
      </c>
    </row>
    <row r="135" spans="1:6" x14ac:dyDescent="0.3">
      <c r="A135" s="99"/>
      <c r="B135" s="47" t="s">
        <v>110</v>
      </c>
      <c r="C135" s="48" t="s">
        <v>32</v>
      </c>
      <c r="D135" s="85"/>
      <c r="E135" s="75" t="s">
        <v>148</v>
      </c>
      <c r="F135" s="86"/>
    </row>
    <row r="136" spans="1:6" x14ac:dyDescent="0.3">
      <c r="A136" s="98"/>
      <c r="B136" s="69" t="s">
        <v>111</v>
      </c>
      <c r="C136" s="70" t="s">
        <v>34</v>
      </c>
      <c r="D136" s="82"/>
      <c r="E136" s="90" t="s">
        <v>149</v>
      </c>
      <c r="F136" s="88"/>
    </row>
    <row r="137" spans="1:6" x14ac:dyDescent="0.3">
      <c r="A137" s="99"/>
      <c r="B137" s="47" t="s">
        <v>60</v>
      </c>
      <c r="C137" s="48" t="s">
        <v>61</v>
      </c>
      <c r="D137" s="85"/>
      <c r="E137" s="75" t="s">
        <v>150</v>
      </c>
      <c r="F137" s="86"/>
    </row>
    <row r="138" spans="1:6" x14ac:dyDescent="0.3">
      <c r="A138" s="98"/>
      <c r="B138" s="69" t="s">
        <v>62</v>
      </c>
      <c r="C138" s="70" t="s">
        <v>63</v>
      </c>
      <c r="D138" s="82"/>
      <c r="E138" s="90" t="s">
        <v>151</v>
      </c>
      <c r="F138" s="88"/>
    </row>
    <row r="139" spans="1:6" x14ac:dyDescent="0.3">
      <c r="A139" s="99"/>
      <c r="B139" s="47" t="s">
        <v>127</v>
      </c>
      <c r="C139" s="48" t="s">
        <v>113</v>
      </c>
      <c r="D139" s="85"/>
      <c r="E139" s="75"/>
      <c r="F139" s="86"/>
    </row>
    <row r="140" spans="1:6" x14ac:dyDescent="0.3">
      <c r="A140" s="98"/>
      <c r="B140" s="69" t="s">
        <v>9</v>
      </c>
      <c r="C140" s="70" t="s">
        <v>10</v>
      </c>
      <c r="D140" s="82"/>
      <c r="E140" s="90"/>
      <c r="F140" s="88"/>
    </row>
    <row r="141" spans="1:6" x14ac:dyDescent="0.3">
      <c r="A141" s="99"/>
      <c r="B141" s="47" t="s">
        <v>11</v>
      </c>
      <c r="C141" s="48" t="s">
        <v>12</v>
      </c>
      <c r="D141" s="85"/>
      <c r="E141" s="75"/>
      <c r="F141" s="86"/>
    </row>
    <row r="142" spans="1:6" x14ac:dyDescent="0.3">
      <c r="A142" s="98"/>
      <c r="B142" s="69" t="s">
        <v>15</v>
      </c>
      <c r="C142" s="70" t="s">
        <v>16</v>
      </c>
      <c r="D142" s="82"/>
      <c r="E142" s="90"/>
      <c r="F142" s="88"/>
    </row>
    <row r="143" spans="1:6" x14ac:dyDescent="0.3">
      <c r="A143" s="99"/>
      <c r="B143" s="47"/>
      <c r="C143" s="48"/>
      <c r="D143" s="85"/>
      <c r="E143" s="75"/>
      <c r="F143" s="86"/>
    </row>
    <row r="144" spans="1:6" x14ac:dyDescent="0.3">
      <c r="A144" s="103" t="s">
        <v>133</v>
      </c>
      <c r="B144" s="118" t="s">
        <v>45</v>
      </c>
      <c r="C144" s="70" t="s">
        <v>134</v>
      </c>
      <c r="D144" s="17">
        <f>'[1]QuickFind Pricelist'!$K$35</f>
        <v>1959</v>
      </c>
      <c r="E144" s="90"/>
      <c r="F144" s="88"/>
    </row>
    <row r="145" spans="1:6" x14ac:dyDescent="0.3">
      <c r="A145" s="121" t="s">
        <v>135</v>
      </c>
      <c r="B145" s="115" t="s">
        <v>45</v>
      </c>
      <c r="C145" s="48" t="s">
        <v>117</v>
      </c>
      <c r="D145" s="18">
        <f>'[1]QuickFind Pricelist'!$K$35</f>
        <v>1959</v>
      </c>
      <c r="E145" s="75"/>
      <c r="F145" s="86"/>
    </row>
    <row r="146" spans="1:6" ht="27.6" x14ac:dyDescent="0.3">
      <c r="A146" s="103" t="s">
        <v>136</v>
      </c>
      <c r="B146" s="118" t="s">
        <v>45</v>
      </c>
      <c r="C146" s="70" t="s">
        <v>119</v>
      </c>
      <c r="D146" s="17">
        <f>'[1]QuickFind Pricelist'!$K$37</f>
        <v>2099</v>
      </c>
      <c r="E146" s="90"/>
      <c r="F146" s="88"/>
    </row>
    <row r="147" spans="1:6" x14ac:dyDescent="0.3">
      <c r="A147" s="122"/>
      <c r="B147" s="80"/>
      <c r="C147" s="80"/>
      <c r="D147" s="91"/>
      <c r="E147" s="78"/>
      <c r="F147" s="92"/>
    </row>
    <row r="148" spans="1:6" x14ac:dyDescent="0.3">
      <c r="A148" s="120" t="s">
        <v>137</v>
      </c>
      <c r="B148" s="69"/>
      <c r="C148" s="70"/>
      <c r="D148" s="93">
        <f>'[1]QuickFind Pricelist'!$K$34</f>
        <v>1900</v>
      </c>
      <c r="E148" s="90" t="s">
        <v>152</v>
      </c>
      <c r="F148" s="88" t="s">
        <v>145</v>
      </c>
    </row>
    <row r="149" spans="1:6" x14ac:dyDescent="0.3">
      <c r="A149" s="99"/>
      <c r="B149" s="47" t="s">
        <v>110</v>
      </c>
      <c r="C149" s="48" t="s">
        <v>32</v>
      </c>
      <c r="D149" s="85"/>
      <c r="E149" s="75" t="s">
        <v>153</v>
      </c>
      <c r="F149" s="125" t="s">
        <v>70</v>
      </c>
    </row>
    <row r="150" spans="1:6" x14ac:dyDescent="0.3">
      <c r="A150" s="98"/>
      <c r="B150" s="69" t="s">
        <v>111</v>
      </c>
      <c r="C150" s="70" t="s">
        <v>34</v>
      </c>
      <c r="D150" s="82"/>
      <c r="E150" s="90" t="s">
        <v>154</v>
      </c>
      <c r="F150" s="124" t="s">
        <v>71</v>
      </c>
    </row>
    <row r="151" spans="1:6" x14ac:dyDescent="0.3">
      <c r="A151" s="99"/>
      <c r="B151" s="47" t="s">
        <v>60</v>
      </c>
      <c r="C151" s="48" t="s">
        <v>61</v>
      </c>
      <c r="D151" s="85"/>
      <c r="E151" s="75" t="s">
        <v>155</v>
      </c>
      <c r="F151" s="125" t="s">
        <v>72</v>
      </c>
    </row>
    <row r="152" spans="1:6" x14ac:dyDescent="0.3">
      <c r="A152" s="98"/>
      <c r="B152" s="69" t="s">
        <v>62</v>
      </c>
      <c r="C152" s="70" t="s">
        <v>63</v>
      </c>
      <c r="D152" s="82"/>
      <c r="E152" s="90" t="s">
        <v>156</v>
      </c>
      <c r="F152" s="88"/>
    </row>
    <row r="153" spans="1:6" x14ac:dyDescent="0.3">
      <c r="A153" s="99"/>
      <c r="B153" s="47" t="s">
        <v>121</v>
      </c>
      <c r="C153" s="48" t="s">
        <v>113</v>
      </c>
      <c r="D153" s="85"/>
      <c r="E153" s="75"/>
      <c r="F153" s="86"/>
    </row>
    <row r="154" spans="1:6" x14ac:dyDescent="0.3">
      <c r="A154" s="98"/>
      <c r="B154" s="69" t="s">
        <v>9</v>
      </c>
      <c r="C154" s="70" t="s">
        <v>10</v>
      </c>
      <c r="D154" s="82"/>
      <c r="E154" s="90"/>
      <c r="F154" s="88"/>
    </row>
    <row r="155" spans="1:6" x14ac:dyDescent="0.3">
      <c r="A155" s="99"/>
      <c r="B155" s="47" t="s">
        <v>11</v>
      </c>
      <c r="C155" s="48" t="s">
        <v>12</v>
      </c>
      <c r="D155" s="85"/>
      <c r="E155" s="75"/>
      <c r="F155" s="86"/>
    </row>
    <row r="156" spans="1:6" x14ac:dyDescent="0.3">
      <c r="A156" s="98"/>
      <c r="B156" s="69" t="s">
        <v>15</v>
      </c>
      <c r="C156" s="70" t="s">
        <v>16</v>
      </c>
      <c r="D156" s="82"/>
      <c r="E156" s="90"/>
      <c r="F156" s="88"/>
    </row>
    <row r="157" spans="1:6" x14ac:dyDescent="0.3">
      <c r="A157" s="99"/>
      <c r="B157" s="47"/>
      <c r="C157" s="48"/>
      <c r="D157" s="85"/>
      <c r="E157" s="75"/>
      <c r="F157" s="86"/>
    </row>
    <row r="158" spans="1:6" x14ac:dyDescent="0.3">
      <c r="A158" s="103" t="s">
        <v>138</v>
      </c>
      <c r="B158" s="118" t="s">
        <v>45</v>
      </c>
      <c r="C158" s="70" t="s">
        <v>134</v>
      </c>
      <c r="D158" s="17">
        <f>'[1]QuickFind Pricelist'!$K$35</f>
        <v>1959</v>
      </c>
      <c r="E158" s="90"/>
      <c r="F158" s="88"/>
    </row>
    <row r="159" spans="1:6" x14ac:dyDescent="0.3">
      <c r="A159" s="121" t="s">
        <v>139</v>
      </c>
      <c r="B159" s="115" t="s">
        <v>45</v>
      </c>
      <c r="C159" s="48" t="s">
        <v>117</v>
      </c>
      <c r="D159" s="18">
        <f>'[1]QuickFind Pricelist'!$K$35</f>
        <v>1959</v>
      </c>
      <c r="E159" s="75"/>
      <c r="F159" s="86"/>
    </row>
    <row r="160" spans="1:6" ht="27.6" x14ac:dyDescent="0.3">
      <c r="A160" s="103" t="s">
        <v>140</v>
      </c>
      <c r="B160" s="118" t="s">
        <v>45</v>
      </c>
      <c r="C160" s="70" t="s">
        <v>119</v>
      </c>
      <c r="D160" s="17">
        <f>'[1]QuickFind Pricelist'!$K$37</f>
        <v>2099</v>
      </c>
      <c r="E160" s="90"/>
      <c r="F160" s="88"/>
    </row>
    <row r="161" spans="1:6" x14ac:dyDescent="0.3">
      <c r="A161" s="102"/>
      <c r="B161" s="79"/>
      <c r="C161" s="80"/>
      <c r="D161" s="91"/>
      <c r="E161" s="78"/>
      <c r="F161" s="92"/>
    </row>
    <row r="162" spans="1:6" x14ac:dyDescent="0.3">
      <c r="A162" s="120" t="s">
        <v>141</v>
      </c>
      <c r="B162" s="69"/>
      <c r="C162" s="70"/>
      <c r="D162" s="93">
        <f>'[1]QuickFind Pricelist'!$K$34</f>
        <v>1900</v>
      </c>
      <c r="E162" s="126" t="s">
        <v>157</v>
      </c>
      <c r="F162" s="127" t="s">
        <v>145</v>
      </c>
    </row>
    <row r="163" spans="1:6" x14ac:dyDescent="0.3">
      <c r="A163" s="99"/>
      <c r="B163" s="47" t="s">
        <v>110</v>
      </c>
      <c r="C163" s="48" t="s">
        <v>32</v>
      </c>
      <c r="D163" s="85"/>
      <c r="E163" s="128" t="s">
        <v>158</v>
      </c>
      <c r="F163" s="129"/>
    </row>
    <row r="164" spans="1:6" x14ac:dyDescent="0.3">
      <c r="A164" s="98"/>
      <c r="B164" s="69" t="s">
        <v>111</v>
      </c>
      <c r="C164" s="70" t="s">
        <v>34</v>
      </c>
      <c r="D164" s="82"/>
      <c r="E164" s="90"/>
      <c r="F164" s="88"/>
    </row>
    <row r="165" spans="1:6" x14ac:dyDescent="0.3">
      <c r="A165" s="99"/>
      <c r="B165" s="47" t="s">
        <v>60</v>
      </c>
      <c r="C165" s="48" t="s">
        <v>61</v>
      </c>
      <c r="D165" s="85"/>
      <c r="E165" s="75"/>
      <c r="F165" s="86"/>
    </row>
    <row r="166" spans="1:6" x14ac:dyDescent="0.3">
      <c r="A166" s="98"/>
      <c r="B166" s="69" t="s">
        <v>62</v>
      </c>
      <c r="C166" s="70" t="s">
        <v>63</v>
      </c>
      <c r="D166" s="82"/>
      <c r="E166" s="90"/>
      <c r="F166" s="88"/>
    </row>
    <row r="167" spans="1:6" x14ac:dyDescent="0.3">
      <c r="A167" s="99"/>
      <c r="B167" s="47" t="s">
        <v>127</v>
      </c>
      <c r="C167" s="48" t="s">
        <v>113</v>
      </c>
      <c r="D167" s="85"/>
      <c r="E167" s="75"/>
      <c r="F167" s="86"/>
    </row>
    <row r="168" spans="1:6" x14ac:dyDescent="0.3">
      <c r="A168" s="98"/>
      <c r="B168" s="69" t="s">
        <v>9</v>
      </c>
      <c r="C168" s="70" t="s">
        <v>10</v>
      </c>
      <c r="D168" s="82"/>
      <c r="E168" s="90"/>
      <c r="F168" s="88"/>
    </row>
    <row r="169" spans="1:6" x14ac:dyDescent="0.3">
      <c r="A169" s="99"/>
      <c r="B169" s="47" t="s">
        <v>11</v>
      </c>
      <c r="C169" s="48" t="s">
        <v>12</v>
      </c>
      <c r="D169" s="85"/>
      <c r="E169" s="75"/>
      <c r="F169" s="86"/>
    </row>
    <row r="170" spans="1:6" x14ac:dyDescent="0.3">
      <c r="A170" s="98"/>
      <c r="B170" s="69" t="s">
        <v>15</v>
      </c>
      <c r="C170" s="70" t="s">
        <v>16</v>
      </c>
      <c r="D170" s="82"/>
      <c r="E170" s="90"/>
      <c r="F170" s="88"/>
    </row>
    <row r="171" spans="1:6" x14ac:dyDescent="0.3">
      <c r="A171" s="99"/>
      <c r="B171" s="47"/>
      <c r="C171" s="48"/>
      <c r="D171" s="85"/>
      <c r="E171" s="75"/>
      <c r="F171" s="86"/>
    </row>
    <row r="172" spans="1:6" x14ac:dyDescent="0.3">
      <c r="A172" s="103" t="s">
        <v>142</v>
      </c>
      <c r="B172" s="118" t="s">
        <v>45</v>
      </c>
      <c r="C172" s="70" t="s">
        <v>117</v>
      </c>
      <c r="D172" s="17">
        <f>'[1]QuickFind Pricelist'!$K$35</f>
        <v>1959</v>
      </c>
      <c r="E172" s="90"/>
      <c r="F172" s="88"/>
    </row>
    <row r="173" spans="1:6" ht="15" thickBot="1" x14ac:dyDescent="0.35">
      <c r="A173" s="112"/>
      <c r="B173" s="113"/>
      <c r="C173" s="114"/>
      <c r="D173" s="107"/>
      <c r="E173" s="108"/>
      <c r="F173" s="109"/>
    </row>
    <row r="174" spans="1:6" ht="16.2" thickBot="1" x14ac:dyDescent="0.35">
      <c r="A174" s="1" t="s">
        <v>159</v>
      </c>
    </row>
    <row r="175" spans="1:6" ht="16.2" thickBot="1" x14ac:dyDescent="0.35">
      <c r="A175" s="27" t="s">
        <v>1</v>
      </c>
      <c r="B175" s="28" t="s">
        <v>2</v>
      </c>
      <c r="C175" s="29" t="s">
        <v>3</v>
      </c>
      <c r="D175" s="16" t="s">
        <v>20</v>
      </c>
      <c r="E175" s="52" t="s">
        <v>66</v>
      </c>
      <c r="F175" s="20" t="s">
        <v>21</v>
      </c>
    </row>
    <row r="176" spans="1:6" x14ac:dyDescent="0.3">
      <c r="A176" s="130" t="s">
        <v>160</v>
      </c>
      <c r="B176" s="131"/>
      <c r="C176" s="131"/>
      <c r="D176" s="17">
        <f>'[1]QuickFind Pricelist'!$K$34</f>
        <v>1900</v>
      </c>
      <c r="E176" s="150" t="s">
        <v>144</v>
      </c>
      <c r="F176" s="151" t="s">
        <v>277</v>
      </c>
    </row>
    <row r="177" spans="1:6" x14ac:dyDescent="0.3">
      <c r="A177" s="132"/>
      <c r="B177" s="133" t="s">
        <v>161</v>
      </c>
      <c r="C177" s="133" t="s">
        <v>32</v>
      </c>
      <c r="D177" s="152"/>
      <c r="E177" s="139"/>
      <c r="F177" s="153" t="s">
        <v>278</v>
      </c>
    </row>
    <row r="178" spans="1:6" x14ac:dyDescent="0.3">
      <c r="A178" s="134"/>
      <c r="B178" s="135" t="s">
        <v>162</v>
      </c>
      <c r="C178" s="135" t="s">
        <v>34</v>
      </c>
      <c r="D178" s="154"/>
      <c r="E178" s="136"/>
      <c r="F178" s="155"/>
    </row>
    <row r="179" spans="1:6" x14ac:dyDescent="0.3">
      <c r="A179" s="132"/>
      <c r="B179" s="133" t="s">
        <v>60</v>
      </c>
      <c r="C179" s="133" t="s">
        <v>61</v>
      </c>
      <c r="D179" s="152"/>
      <c r="E179" s="139"/>
      <c r="F179" s="153"/>
    </row>
    <row r="180" spans="1:6" x14ac:dyDescent="0.3">
      <c r="A180" s="134"/>
      <c r="B180" s="135" t="s">
        <v>163</v>
      </c>
      <c r="C180" s="135" t="s">
        <v>164</v>
      </c>
      <c r="D180" s="154"/>
      <c r="E180" s="136"/>
      <c r="F180" s="155"/>
    </row>
    <row r="181" spans="1:6" x14ac:dyDescent="0.3">
      <c r="A181" s="132"/>
      <c r="B181" s="133" t="s">
        <v>9</v>
      </c>
      <c r="C181" s="133" t="s">
        <v>10</v>
      </c>
      <c r="D181" s="152"/>
      <c r="E181" s="139"/>
      <c r="F181" s="153"/>
    </row>
    <row r="182" spans="1:6" x14ac:dyDescent="0.3">
      <c r="A182" s="134"/>
      <c r="B182" s="135" t="s">
        <v>165</v>
      </c>
      <c r="C182" s="136" t="s">
        <v>166</v>
      </c>
      <c r="D182" s="154"/>
      <c r="E182" s="136"/>
      <c r="F182" s="155"/>
    </row>
    <row r="183" spans="1:6" x14ac:dyDescent="0.3">
      <c r="A183" s="132"/>
      <c r="B183" s="133" t="s">
        <v>15</v>
      </c>
      <c r="C183" s="133" t="s">
        <v>16</v>
      </c>
      <c r="D183" s="152"/>
      <c r="E183" s="139"/>
      <c r="F183" s="153"/>
    </row>
    <row r="184" spans="1:6" x14ac:dyDescent="0.3">
      <c r="A184" s="137"/>
      <c r="B184" s="135"/>
      <c r="C184" s="136"/>
      <c r="D184" s="154"/>
      <c r="E184" s="135"/>
      <c r="F184" s="156"/>
    </row>
    <row r="185" spans="1:6" x14ac:dyDescent="0.3">
      <c r="A185" s="138" t="s">
        <v>167</v>
      </c>
      <c r="B185" s="139" t="s">
        <v>45</v>
      </c>
      <c r="C185" s="139" t="s">
        <v>123</v>
      </c>
      <c r="D185" s="18">
        <f>'[1]QuickFind Pricelist'!$K$35</f>
        <v>1959</v>
      </c>
      <c r="E185" s="139"/>
      <c r="F185" s="157"/>
    </row>
    <row r="186" spans="1:6" x14ac:dyDescent="0.3">
      <c r="A186" s="137" t="s">
        <v>168</v>
      </c>
      <c r="B186" s="136" t="s">
        <v>45</v>
      </c>
      <c r="C186" s="136" t="s">
        <v>117</v>
      </c>
      <c r="D186" s="17">
        <f>'[1]QuickFind Pricelist'!$K$35</f>
        <v>1959</v>
      </c>
      <c r="E186" s="136"/>
      <c r="F186" s="156"/>
    </row>
    <row r="187" spans="1:6" x14ac:dyDescent="0.3">
      <c r="A187" s="138" t="s">
        <v>169</v>
      </c>
      <c r="B187" s="139" t="s">
        <v>45</v>
      </c>
      <c r="C187" s="139" t="s">
        <v>119</v>
      </c>
      <c r="D187" s="18">
        <f>'[1]QuickFind Pricelist'!$K$37</f>
        <v>2099</v>
      </c>
      <c r="E187" s="139"/>
      <c r="F187" s="157"/>
    </row>
    <row r="188" spans="1:6" x14ac:dyDescent="0.3">
      <c r="A188" s="140"/>
      <c r="B188" s="141"/>
      <c r="C188" s="141"/>
      <c r="D188" s="158"/>
      <c r="E188" s="145"/>
      <c r="F188" s="159"/>
    </row>
    <row r="189" spans="1:6" x14ac:dyDescent="0.3">
      <c r="A189" s="142" t="s">
        <v>170</v>
      </c>
      <c r="B189" s="133"/>
      <c r="C189" s="133"/>
      <c r="D189" s="18">
        <f>'[1]QuickFind Pricelist'!$K$34</f>
        <v>1900</v>
      </c>
      <c r="E189" s="139" t="s">
        <v>92</v>
      </c>
      <c r="F189" s="157" t="s">
        <v>279</v>
      </c>
    </row>
    <row r="190" spans="1:6" x14ac:dyDescent="0.3">
      <c r="A190" s="134"/>
      <c r="B190" s="135" t="s">
        <v>161</v>
      </c>
      <c r="C190" s="135" t="s">
        <v>32</v>
      </c>
      <c r="D190" s="154"/>
      <c r="E190" s="136" t="s">
        <v>280</v>
      </c>
      <c r="F190" s="156" t="s">
        <v>281</v>
      </c>
    </row>
    <row r="191" spans="1:6" x14ac:dyDescent="0.3">
      <c r="A191" s="132"/>
      <c r="B191" s="133" t="s">
        <v>162</v>
      </c>
      <c r="C191" s="133" t="s">
        <v>34</v>
      </c>
      <c r="D191" s="152"/>
      <c r="E191" s="139"/>
      <c r="F191" s="157"/>
    </row>
    <row r="192" spans="1:6" x14ac:dyDescent="0.3">
      <c r="A192" s="134"/>
      <c r="B192" s="135" t="s">
        <v>171</v>
      </c>
      <c r="C192" s="39" t="s">
        <v>172</v>
      </c>
      <c r="D192" s="154"/>
      <c r="E192" s="136"/>
      <c r="F192" s="156"/>
    </row>
    <row r="193" spans="1:6" x14ac:dyDescent="0.3">
      <c r="A193" s="132"/>
      <c r="B193" s="133" t="s">
        <v>173</v>
      </c>
      <c r="C193" s="10" t="s">
        <v>174</v>
      </c>
      <c r="D193" s="152"/>
      <c r="E193" s="139"/>
      <c r="F193" s="157"/>
    </row>
    <row r="194" spans="1:6" x14ac:dyDescent="0.3">
      <c r="A194" s="134"/>
      <c r="B194" s="135" t="s">
        <v>15</v>
      </c>
      <c r="C194" s="135" t="s">
        <v>16</v>
      </c>
      <c r="D194" s="154"/>
      <c r="E194" s="136"/>
      <c r="F194" s="156"/>
    </row>
    <row r="195" spans="1:6" x14ac:dyDescent="0.3">
      <c r="A195" s="138"/>
      <c r="B195" s="133"/>
      <c r="C195" s="139"/>
      <c r="D195" s="152"/>
      <c r="E195" s="133"/>
      <c r="F195" s="157"/>
    </row>
    <row r="196" spans="1:6" x14ac:dyDescent="0.3">
      <c r="A196" s="137" t="s">
        <v>175</v>
      </c>
      <c r="B196" s="136" t="s">
        <v>45</v>
      </c>
      <c r="C196" s="136" t="s">
        <v>117</v>
      </c>
      <c r="D196" s="17">
        <f>'[1]QuickFind Pricelist'!$K$35</f>
        <v>1959</v>
      </c>
      <c r="E196" s="136"/>
      <c r="F196" s="156"/>
    </row>
    <row r="197" spans="1:6" x14ac:dyDescent="0.3">
      <c r="A197" s="140"/>
      <c r="B197" s="141"/>
      <c r="C197" s="141"/>
      <c r="D197" s="158"/>
      <c r="E197" s="145"/>
      <c r="F197" s="159"/>
    </row>
    <row r="198" spans="1:6" x14ac:dyDescent="0.3">
      <c r="A198" s="143" t="s">
        <v>176</v>
      </c>
      <c r="B198" s="135"/>
      <c r="C198" s="135"/>
      <c r="D198" s="17">
        <f>'[1]QuickFind Pricelist'!$K$34</f>
        <v>1900</v>
      </c>
      <c r="E198" s="136" t="s">
        <v>89</v>
      </c>
      <c r="F198" s="156" t="s">
        <v>279</v>
      </c>
    </row>
    <row r="199" spans="1:6" x14ac:dyDescent="0.3">
      <c r="A199" s="132"/>
      <c r="B199" s="133" t="s">
        <v>161</v>
      </c>
      <c r="C199" s="133" t="s">
        <v>32</v>
      </c>
      <c r="D199" s="152"/>
      <c r="E199" s="139"/>
      <c r="F199" s="157"/>
    </row>
    <row r="200" spans="1:6" x14ac:dyDescent="0.3">
      <c r="A200" s="134"/>
      <c r="B200" s="135" t="s">
        <v>162</v>
      </c>
      <c r="C200" s="135" t="s">
        <v>34</v>
      </c>
      <c r="D200" s="154"/>
      <c r="E200" s="136"/>
      <c r="F200" s="156"/>
    </row>
    <row r="201" spans="1:6" x14ac:dyDescent="0.3">
      <c r="A201" s="132"/>
      <c r="B201" s="133" t="s">
        <v>35</v>
      </c>
      <c r="C201" s="133" t="s">
        <v>177</v>
      </c>
      <c r="D201" s="152"/>
      <c r="E201" s="139"/>
      <c r="F201" s="157"/>
    </row>
    <row r="202" spans="1:6" x14ac:dyDescent="0.3">
      <c r="A202" s="134"/>
      <c r="B202" s="135" t="s">
        <v>39</v>
      </c>
      <c r="C202" s="135" t="s">
        <v>178</v>
      </c>
      <c r="D202" s="154"/>
      <c r="E202" s="136"/>
      <c r="F202" s="156"/>
    </row>
    <row r="203" spans="1:6" x14ac:dyDescent="0.3">
      <c r="A203" s="132"/>
      <c r="B203" s="133" t="s">
        <v>15</v>
      </c>
      <c r="C203" s="133" t="s">
        <v>16</v>
      </c>
      <c r="D203" s="152"/>
      <c r="E203" s="139"/>
      <c r="F203" s="157"/>
    </row>
    <row r="204" spans="1:6" x14ac:dyDescent="0.3">
      <c r="A204" s="137"/>
      <c r="B204" s="135"/>
      <c r="C204" s="136"/>
      <c r="D204" s="154"/>
      <c r="E204" s="135"/>
      <c r="F204" s="156"/>
    </row>
    <row r="205" spans="1:6" x14ac:dyDescent="0.3">
      <c r="A205" s="138" t="s">
        <v>179</v>
      </c>
      <c r="B205" s="139" t="s">
        <v>45</v>
      </c>
      <c r="C205" s="139" t="s">
        <v>180</v>
      </c>
      <c r="D205" s="18">
        <f>'[1]QuickFind Pricelist'!$K$35</f>
        <v>1959</v>
      </c>
      <c r="E205" s="139"/>
      <c r="F205" s="157"/>
    </row>
    <row r="206" spans="1:6" x14ac:dyDescent="0.3">
      <c r="A206" s="137" t="s">
        <v>181</v>
      </c>
      <c r="B206" s="136" t="s">
        <v>45</v>
      </c>
      <c r="C206" s="136" t="s">
        <v>117</v>
      </c>
      <c r="D206" s="17">
        <f>'[1]QuickFind Pricelist'!$K$35</f>
        <v>1959</v>
      </c>
      <c r="E206" s="136"/>
      <c r="F206" s="156"/>
    </row>
    <row r="207" spans="1:6" x14ac:dyDescent="0.3">
      <c r="A207" s="138" t="s">
        <v>182</v>
      </c>
      <c r="B207" s="139" t="s">
        <v>45</v>
      </c>
      <c r="C207" s="139" t="s">
        <v>119</v>
      </c>
      <c r="D207" s="18">
        <f>'[1]QuickFind Pricelist'!$K$37</f>
        <v>2099</v>
      </c>
      <c r="E207" s="139"/>
      <c r="F207" s="157"/>
    </row>
    <row r="208" spans="1:6" x14ac:dyDescent="0.3">
      <c r="A208" s="140"/>
      <c r="B208" s="141"/>
      <c r="C208" s="141"/>
      <c r="D208" s="158"/>
      <c r="E208" s="145"/>
      <c r="F208" s="159"/>
    </row>
    <row r="209" spans="1:6" x14ac:dyDescent="0.3">
      <c r="A209" s="142" t="s">
        <v>183</v>
      </c>
      <c r="B209" s="133"/>
      <c r="C209" s="133"/>
      <c r="D209" s="18">
        <f>'[1]QuickFind Pricelist'!$K$34</f>
        <v>1900</v>
      </c>
      <c r="E209" s="133" t="s">
        <v>282</v>
      </c>
      <c r="F209" s="157" t="s">
        <v>279</v>
      </c>
    </row>
    <row r="210" spans="1:6" x14ac:dyDescent="0.3">
      <c r="A210" s="134"/>
      <c r="B210" s="135" t="s">
        <v>161</v>
      </c>
      <c r="C210" s="135" t="s">
        <v>32</v>
      </c>
      <c r="D210" s="154"/>
      <c r="E210" s="136"/>
      <c r="F210" s="156"/>
    </row>
    <row r="211" spans="1:6" x14ac:dyDescent="0.3">
      <c r="A211" s="132"/>
      <c r="B211" s="133" t="s">
        <v>162</v>
      </c>
      <c r="C211" s="133" t="s">
        <v>34</v>
      </c>
      <c r="D211" s="152"/>
      <c r="E211" s="139"/>
      <c r="F211" s="157"/>
    </row>
    <row r="212" spans="1:6" x14ac:dyDescent="0.3">
      <c r="A212" s="134"/>
      <c r="B212" s="135" t="s">
        <v>184</v>
      </c>
      <c r="C212" s="135" t="s">
        <v>177</v>
      </c>
      <c r="D212" s="154"/>
      <c r="E212" s="136"/>
      <c r="F212" s="156"/>
    </row>
    <row r="213" spans="1:6" x14ac:dyDescent="0.3">
      <c r="A213" s="132"/>
      <c r="B213" s="133" t="s">
        <v>185</v>
      </c>
      <c r="C213" s="139" t="s">
        <v>186</v>
      </c>
      <c r="D213" s="152"/>
      <c r="E213" s="139"/>
      <c r="F213" s="157"/>
    </row>
    <row r="214" spans="1:6" x14ac:dyDescent="0.3">
      <c r="A214" s="134"/>
      <c r="B214" s="135" t="s">
        <v>39</v>
      </c>
      <c r="C214" s="135" t="s">
        <v>178</v>
      </c>
      <c r="D214" s="154"/>
      <c r="E214" s="136"/>
      <c r="F214" s="156"/>
    </row>
    <row r="215" spans="1:6" x14ac:dyDescent="0.3">
      <c r="A215" s="132"/>
      <c r="B215" s="133" t="s">
        <v>15</v>
      </c>
      <c r="C215" s="133" t="s">
        <v>16</v>
      </c>
      <c r="D215" s="152"/>
      <c r="E215" s="139"/>
      <c r="F215" s="157"/>
    </row>
    <row r="216" spans="1:6" x14ac:dyDescent="0.3">
      <c r="A216" s="137"/>
      <c r="B216" s="136"/>
      <c r="C216" s="136"/>
      <c r="D216" s="154"/>
      <c r="E216" s="136"/>
      <c r="F216" s="156"/>
    </row>
    <row r="217" spans="1:6" x14ac:dyDescent="0.3">
      <c r="A217" s="138" t="s">
        <v>187</v>
      </c>
      <c r="B217" s="139" t="s">
        <v>45</v>
      </c>
      <c r="C217" s="139" t="s">
        <v>188</v>
      </c>
      <c r="D217" s="18">
        <f>'[1]QuickFind Pricelist'!$K$39</f>
        <v>2209</v>
      </c>
      <c r="E217" s="139"/>
      <c r="F217" s="157"/>
    </row>
    <row r="218" spans="1:6" x14ac:dyDescent="0.3">
      <c r="A218" s="137" t="s">
        <v>189</v>
      </c>
      <c r="B218" s="136" t="s">
        <v>45</v>
      </c>
      <c r="C218" s="136" t="s">
        <v>117</v>
      </c>
      <c r="D218" s="17">
        <f>'[1]QuickFind Pricelist'!$K$35</f>
        <v>1959</v>
      </c>
      <c r="E218" s="136"/>
      <c r="F218" s="156"/>
    </row>
    <row r="219" spans="1:6" x14ac:dyDescent="0.3">
      <c r="A219" s="138" t="s">
        <v>190</v>
      </c>
      <c r="B219" s="139" t="s">
        <v>45</v>
      </c>
      <c r="C219" s="139" t="s">
        <v>119</v>
      </c>
      <c r="D219" s="18">
        <f>'[1]QuickFind Pricelist'!$K$40</f>
        <v>2359</v>
      </c>
      <c r="E219" s="139"/>
      <c r="F219" s="157"/>
    </row>
    <row r="220" spans="1:6" x14ac:dyDescent="0.3">
      <c r="A220" s="140"/>
      <c r="B220" s="141"/>
      <c r="C220" s="141"/>
      <c r="D220" s="158"/>
      <c r="E220" s="145"/>
      <c r="F220" s="159"/>
    </row>
    <row r="221" spans="1:6" x14ac:dyDescent="0.3">
      <c r="A221" s="142" t="s">
        <v>191</v>
      </c>
      <c r="B221" s="133"/>
      <c r="C221" s="133"/>
      <c r="D221" s="18">
        <f>'[1]QuickFind Pricelist'!$K$34</f>
        <v>1900</v>
      </c>
      <c r="E221" s="133" t="s">
        <v>283</v>
      </c>
      <c r="F221" s="160">
        <v>220</v>
      </c>
    </row>
    <row r="222" spans="1:6" x14ac:dyDescent="0.3">
      <c r="A222" s="134"/>
      <c r="B222" s="135" t="s">
        <v>192</v>
      </c>
      <c r="C222" s="135" t="s">
        <v>32</v>
      </c>
      <c r="D222" s="154"/>
      <c r="E222" s="135" t="s">
        <v>284</v>
      </c>
      <c r="F222" s="156" t="s">
        <v>285</v>
      </c>
    </row>
    <row r="223" spans="1:6" x14ac:dyDescent="0.3">
      <c r="A223" s="132"/>
      <c r="B223" s="133" t="s">
        <v>162</v>
      </c>
      <c r="C223" s="133" t="s">
        <v>34</v>
      </c>
      <c r="D223" s="152"/>
      <c r="E223" s="133"/>
      <c r="F223" s="157" t="s">
        <v>286</v>
      </c>
    </row>
    <row r="224" spans="1:6" x14ac:dyDescent="0.3">
      <c r="A224" s="134"/>
      <c r="B224" s="135" t="s">
        <v>60</v>
      </c>
      <c r="C224" s="135" t="s">
        <v>61</v>
      </c>
      <c r="D224" s="154"/>
      <c r="E224" s="135"/>
      <c r="F224" s="156" t="s">
        <v>287</v>
      </c>
    </row>
    <row r="225" spans="1:6" x14ac:dyDescent="0.3">
      <c r="A225" s="132"/>
      <c r="B225" s="133" t="s">
        <v>193</v>
      </c>
      <c r="C225" s="133" t="s">
        <v>194</v>
      </c>
      <c r="D225" s="152"/>
      <c r="E225" s="133"/>
      <c r="F225" s="157"/>
    </row>
    <row r="226" spans="1:6" x14ac:dyDescent="0.3">
      <c r="A226" s="134"/>
      <c r="B226" s="135" t="s">
        <v>9</v>
      </c>
      <c r="C226" s="135" t="s">
        <v>10</v>
      </c>
      <c r="D226" s="154"/>
      <c r="E226" s="135"/>
      <c r="F226" s="156"/>
    </row>
    <row r="227" spans="1:6" x14ac:dyDescent="0.3">
      <c r="A227" s="132"/>
      <c r="B227" s="133" t="s">
        <v>15</v>
      </c>
      <c r="C227" s="133" t="s">
        <v>16</v>
      </c>
      <c r="D227" s="152"/>
      <c r="E227" s="133"/>
      <c r="F227" s="157"/>
    </row>
    <row r="228" spans="1:6" x14ac:dyDescent="0.3">
      <c r="A228" s="134"/>
      <c r="B228" s="136"/>
      <c r="C228" s="136"/>
      <c r="D228" s="154"/>
      <c r="E228" s="135"/>
      <c r="F228" s="156"/>
    </row>
    <row r="229" spans="1:6" x14ac:dyDescent="0.3">
      <c r="A229" s="138" t="s">
        <v>195</v>
      </c>
      <c r="B229" s="139" t="s">
        <v>45</v>
      </c>
      <c r="C229" s="139" t="s">
        <v>196</v>
      </c>
      <c r="D229" s="18">
        <f>'[1]QuickFind Pricelist'!$K$35</f>
        <v>1959</v>
      </c>
      <c r="E229" s="139"/>
      <c r="F229" s="157"/>
    </row>
    <row r="230" spans="1:6" x14ac:dyDescent="0.3">
      <c r="A230" s="137" t="s">
        <v>197</v>
      </c>
      <c r="B230" s="136" t="s">
        <v>45</v>
      </c>
      <c r="C230" s="136" t="s">
        <v>117</v>
      </c>
      <c r="D230" s="17">
        <f>'[1]QuickFind Pricelist'!$K$35</f>
        <v>1959</v>
      </c>
      <c r="E230" s="136"/>
      <c r="F230" s="156"/>
    </row>
    <row r="231" spans="1:6" x14ac:dyDescent="0.3">
      <c r="A231" s="138" t="s">
        <v>198</v>
      </c>
      <c r="B231" s="139" t="s">
        <v>45</v>
      </c>
      <c r="C231" s="139" t="s">
        <v>119</v>
      </c>
      <c r="D231" s="18">
        <f>'[1]QuickFind Pricelist'!$K$37</f>
        <v>2099</v>
      </c>
      <c r="E231" s="139"/>
      <c r="F231" s="157"/>
    </row>
    <row r="232" spans="1:6" x14ac:dyDescent="0.3">
      <c r="A232" s="140"/>
      <c r="B232" s="141"/>
      <c r="C232" s="141"/>
      <c r="D232" s="158"/>
      <c r="E232" s="145"/>
      <c r="F232" s="159"/>
    </row>
    <row r="233" spans="1:6" x14ac:dyDescent="0.3">
      <c r="A233" s="142" t="s">
        <v>199</v>
      </c>
      <c r="B233" s="133"/>
      <c r="C233" s="133"/>
      <c r="D233" s="18">
        <f>'[1]QuickFind Pricelist'!$K$34</f>
        <v>1900</v>
      </c>
      <c r="E233" s="139" t="s">
        <v>288</v>
      </c>
      <c r="F233" s="157" t="s">
        <v>145</v>
      </c>
    </row>
    <row r="234" spans="1:6" x14ac:dyDescent="0.3">
      <c r="A234" s="134"/>
      <c r="B234" s="135" t="s">
        <v>161</v>
      </c>
      <c r="C234" s="135" t="s">
        <v>32</v>
      </c>
      <c r="D234" s="154"/>
      <c r="E234" s="136"/>
      <c r="F234" s="156"/>
    </row>
    <row r="235" spans="1:6" x14ac:dyDescent="0.3">
      <c r="A235" s="132"/>
      <c r="B235" s="133" t="s">
        <v>162</v>
      </c>
      <c r="C235" s="133" t="s">
        <v>34</v>
      </c>
      <c r="D235" s="152"/>
      <c r="E235" s="139"/>
      <c r="F235" s="157"/>
    </row>
    <row r="236" spans="1:6" x14ac:dyDescent="0.3">
      <c r="A236" s="134"/>
      <c r="B236" s="135" t="s">
        <v>60</v>
      </c>
      <c r="C236" s="135" t="s">
        <v>61</v>
      </c>
      <c r="D236" s="154"/>
      <c r="E236" s="136"/>
      <c r="F236" s="156"/>
    </row>
    <row r="237" spans="1:6" x14ac:dyDescent="0.3">
      <c r="A237" s="132"/>
      <c r="B237" s="133" t="s">
        <v>200</v>
      </c>
      <c r="C237" s="139" t="s">
        <v>201</v>
      </c>
      <c r="D237" s="152"/>
      <c r="E237" s="139"/>
      <c r="F237" s="157"/>
    </row>
    <row r="238" spans="1:6" x14ac:dyDescent="0.3">
      <c r="A238" s="134"/>
      <c r="B238" s="135" t="s">
        <v>202</v>
      </c>
      <c r="C238" s="136" t="s">
        <v>203</v>
      </c>
      <c r="D238" s="154"/>
      <c r="E238" s="136"/>
      <c r="F238" s="156"/>
    </row>
    <row r="239" spans="1:6" x14ac:dyDescent="0.3">
      <c r="A239" s="132"/>
      <c r="B239" s="133" t="s">
        <v>9</v>
      </c>
      <c r="C239" s="133" t="s">
        <v>10</v>
      </c>
      <c r="D239" s="152"/>
      <c r="E239" s="139"/>
      <c r="F239" s="157"/>
    </row>
    <row r="240" spans="1:6" x14ac:dyDescent="0.3">
      <c r="A240" s="134"/>
      <c r="B240" s="135" t="s">
        <v>165</v>
      </c>
      <c r="C240" s="136" t="s">
        <v>166</v>
      </c>
      <c r="D240" s="154"/>
      <c r="E240" s="136"/>
      <c r="F240" s="156"/>
    </row>
    <row r="241" spans="1:6" x14ac:dyDescent="0.3">
      <c r="A241" s="132"/>
      <c r="B241" s="133" t="s">
        <v>204</v>
      </c>
      <c r="C241" s="139" t="s">
        <v>205</v>
      </c>
      <c r="D241" s="152"/>
      <c r="E241" s="139"/>
      <c r="F241" s="157"/>
    </row>
    <row r="242" spans="1:6" x14ac:dyDescent="0.3">
      <c r="A242" s="134"/>
      <c r="B242" s="135" t="s">
        <v>15</v>
      </c>
      <c r="C242" s="135" t="s">
        <v>16</v>
      </c>
      <c r="D242" s="154"/>
      <c r="E242" s="136"/>
      <c r="F242" s="156"/>
    </row>
    <row r="243" spans="1:6" x14ac:dyDescent="0.3">
      <c r="A243" s="132"/>
      <c r="B243" s="139"/>
      <c r="C243" s="139"/>
      <c r="D243" s="152"/>
      <c r="E243" s="139"/>
      <c r="F243" s="157"/>
    </row>
    <row r="244" spans="1:6" x14ac:dyDescent="0.3">
      <c r="A244" s="134" t="s">
        <v>206</v>
      </c>
      <c r="B244" s="136" t="s">
        <v>45</v>
      </c>
      <c r="C244" s="136" t="s">
        <v>129</v>
      </c>
      <c r="D244" s="17">
        <f>'[1]QuickFind Pricelist'!$K$36</f>
        <v>2049</v>
      </c>
      <c r="E244" s="136"/>
      <c r="F244" s="156"/>
    </row>
    <row r="245" spans="1:6" x14ac:dyDescent="0.3">
      <c r="A245" s="132" t="s">
        <v>207</v>
      </c>
      <c r="B245" s="139" t="s">
        <v>45</v>
      </c>
      <c r="C245" s="139" t="s">
        <v>117</v>
      </c>
      <c r="D245" s="18">
        <f>'[1]QuickFind Pricelist'!$K$35</f>
        <v>1959</v>
      </c>
      <c r="E245" s="139"/>
      <c r="F245" s="157"/>
    </row>
    <row r="246" spans="1:6" x14ac:dyDescent="0.3">
      <c r="A246" s="134" t="s">
        <v>208</v>
      </c>
      <c r="B246" s="136" t="s">
        <v>45</v>
      </c>
      <c r="C246" s="136" t="s">
        <v>119</v>
      </c>
      <c r="D246" s="17">
        <f>'[1]QuickFind Pricelist'!$K$38</f>
        <v>2199</v>
      </c>
      <c r="E246" s="136"/>
      <c r="F246" s="156"/>
    </row>
    <row r="247" spans="1:6" x14ac:dyDescent="0.3">
      <c r="A247" s="140"/>
      <c r="B247" s="141"/>
      <c r="C247" s="141"/>
      <c r="D247" s="158"/>
      <c r="E247" s="145"/>
      <c r="F247" s="159"/>
    </row>
    <row r="248" spans="1:6" x14ac:dyDescent="0.3">
      <c r="A248" s="144" t="s">
        <v>209</v>
      </c>
      <c r="B248" s="135"/>
      <c r="C248" s="135"/>
      <c r="D248" s="17">
        <f>'[1]QuickFind Pricelist'!$K$34</f>
        <v>1900</v>
      </c>
      <c r="E248" s="135" t="s">
        <v>289</v>
      </c>
      <c r="F248" s="156" t="s">
        <v>145</v>
      </c>
    </row>
    <row r="249" spans="1:6" x14ac:dyDescent="0.3">
      <c r="A249" s="138"/>
      <c r="B249" s="133" t="s">
        <v>161</v>
      </c>
      <c r="C249" s="133" t="s">
        <v>32</v>
      </c>
      <c r="D249" s="152"/>
      <c r="E249" s="133" t="s">
        <v>151</v>
      </c>
      <c r="F249" s="157"/>
    </row>
    <row r="250" spans="1:6" x14ac:dyDescent="0.3">
      <c r="A250" s="137"/>
      <c r="B250" s="135" t="s">
        <v>162</v>
      </c>
      <c r="C250" s="135" t="s">
        <v>34</v>
      </c>
      <c r="D250" s="154"/>
      <c r="E250" s="135" t="s">
        <v>148</v>
      </c>
      <c r="F250" s="156"/>
    </row>
    <row r="251" spans="1:6" x14ac:dyDescent="0.3">
      <c r="A251" s="138"/>
      <c r="B251" s="133" t="s">
        <v>60</v>
      </c>
      <c r="C251" s="133" t="s">
        <v>61</v>
      </c>
      <c r="D251" s="152"/>
      <c r="E251" s="133"/>
      <c r="F251" s="157"/>
    </row>
    <row r="252" spans="1:6" x14ac:dyDescent="0.3">
      <c r="A252" s="137"/>
      <c r="B252" s="135" t="s">
        <v>200</v>
      </c>
      <c r="C252" s="136" t="s">
        <v>201</v>
      </c>
      <c r="D252" s="154"/>
      <c r="E252" s="135"/>
      <c r="F252" s="156"/>
    </row>
    <row r="253" spans="1:6" x14ac:dyDescent="0.3">
      <c r="A253" s="138"/>
      <c r="B253" s="133" t="s">
        <v>202</v>
      </c>
      <c r="C253" s="139" t="s">
        <v>203</v>
      </c>
      <c r="D253" s="152"/>
      <c r="E253" s="133"/>
      <c r="F253" s="157"/>
    </row>
    <row r="254" spans="1:6" x14ac:dyDescent="0.3">
      <c r="A254" s="137"/>
      <c r="B254" s="135" t="s">
        <v>9</v>
      </c>
      <c r="C254" s="135" t="s">
        <v>10</v>
      </c>
      <c r="D254" s="154"/>
      <c r="E254" s="135"/>
      <c r="F254" s="156"/>
    </row>
    <row r="255" spans="1:6" x14ac:dyDescent="0.3">
      <c r="A255" s="138"/>
      <c r="B255" s="133" t="s">
        <v>165</v>
      </c>
      <c r="C255" s="139" t="s">
        <v>166</v>
      </c>
      <c r="D255" s="152"/>
      <c r="E255" s="133"/>
      <c r="F255" s="157"/>
    </row>
    <row r="256" spans="1:6" x14ac:dyDescent="0.3">
      <c r="A256" s="137"/>
      <c r="B256" s="135" t="s">
        <v>204</v>
      </c>
      <c r="C256" s="136" t="s">
        <v>205</v>
      </c>
      <c r="D256" s="154"/>
      <c r="E256" s="135"/>
      <c r="F256" s="156"/>
    </row>
    <row r="257" spans="1:6" x14ac:dyDescent="0.3">
      <c r="A257" s="138"/>
      <c r="B257" s="133" t="s">
        <v>15</v>
      </c>
      <c r="C257" s="139" t="s">
        <v>16</v>
      </c>
      <c r="D257" s="152"/>
      <c r="E257" s="133"/>
      <c r="F257" s="157"/>
    </row>
    <row r="258" spans="1:6" x14ac:dyDescent="0.3">
      <c r="A258" s="137"/>
      <c r="B258" s="135"/>
      <c r="C258" s="136"/>
      <c r="D258" s="154"/>
      <c r="E258" s="135"/>
      <c r="F258" s="156"/>
    </row>
    <row r="259" spans="1:6" x14ac:dyDescent="0.3">
      <c r="A259" s="132" t="s">
        <v>210</v>
      </c>
      <c r="B259" s="139" t="s">
        <v>45</v>
      </c>
      <c r="C259" s="139" t="s">
        <v>134</v>
      </c>
      <c r="D259" s="18">
        <f>'[1]QuickFind Pricelist'!$K$35</f>
        <v>1959</v>
      </c>
      <c r="E259" s="133"/>
      <c r="F259" s="157"/>
    </row>
    <row r="260" spans="1:6" x14ac:dyDescent="0.3">
      <c r="A260" s="134" t="s">
        <v>211</v>
      </c>
      <c r="B260" s="136" t="s">
        <v>45</v>
      </c>
      <c r="C260" s="136" t="s">
        <v>117</v>
      </c>
      <c r="D260" s="17">
        <f>'[1]QuickFind Pricelist'!$K$35</f>
        <v>1959</v>
      </c>
      <c r="E260" s="135"/>
      <c r="F260" s="156"/>
    </row>
    <row r="261" spans="1:6" x14ac:dyDescent="0.3">
      <c r="A261" s="132" t="s">
        <v>212</v>
      </c>
      <c r="B261" s="139" t="s">
        <v>45</v>
      </c>
      <c r="C261" s="139" t="s">
        <v>119</v>
      </c>
      <c r="D261" s="18">
        <f>'[1]QuickFind Pricelist'!$K$37</f>
        <v>2099</v>
      </c>
      <c r="E261" s="133"/>
      <c r="F261" s="157"/>
    </row>
    <row r="262" spans="1:6" x14ac:dyDescent="0.3">
      <c r="A262" s="140"/>
      <c r="B262" s="141"/>
      <c r="C262" s="145"/>
      <c r="D262" s="158"/>
      <c r="E262" s="141"/>
      <c r="F262" s="159"/>
    </row>
    <row r="263" spans="1:6" ht="27.6" x14ac:dyDescent="0.3">
      <c r="A263" s="146" t="s">
        <v>213</v>
      </c>
      <c r="B263" s="133"/>
      <c r="C263" s="139"/>
      <c r="D263" s="18">
        <f>'[1]QuickFind Pricelist'!$K$34</f>
        <v>1900</v>
      </c>
      <c r="E263" s="9" t="s">
        <v>290</v>
      </c>
      <c r="F263" s="157" t="s">
        <v>72</v>
      </c>
    </row>
    <row r="264" spans="1:6" x14ac:dyDescent="0.3">
      <c r="A264" s="137"/>
      <c r="B264" s="135" t="s">
        <v>161</v>
      </c>
      <c r="C264" s="136" t="s">
        <v>32</v>
      </c>
      <c r="D264" s="154"/>
      <c r="E264" s="135" t="s">
        <v>291</v>
      </c>
      <c r="F264" s="156" t="s">
        <v>107</v>
      </c>
    </row>
    <row r="265" spans="1:6" x14ac:dyDescent="0.3">
      <c r="A265" s="138"/>
      <c r="B265" s="133" t="s">
        <v>162</v>
      </c>
      <c r="C265" s="139" t="s">
        <v>34</v>
      </c>
      <c r="D265" s="152"/>
      <c r="E265" s="133"/>
      <c r="F265" s="157"/>
    </row>
    <row r="266" spans="1:6" x14ac:dyDescent="0.3">
      <c r="A266" s="137"/>
      <c r="B266" s="135" t="s">
        <v>60</v>
      </c>
      <c r="C266" s="136" t="s">
        <v>61</v>
      </c>
      <c r="D266" s="154"/>
      <c r="E266" s="135"/>
      <c r="F266" s="156"/>
    </row>
    <row r="267" spans="1:6" x14ac:dyDescent="0.3">
      <c r="A267" s="138"/>
      <c r="B267" s="133" t="s">
        <v>62</v>
      </c>
      <c r="C267" s="139" t="s">
        <v>201</v>
      </c>
      <c r="D267" s="152"/>
      <c r="E267" s="133"/>
      <c r="F267" s="157"/>
    </row>
    <row r="268" spans="1:6" x14ac:dyDescent="0.3">
      <c r="A268" s="137"/>
      <c r="B268" s="135" t="s">
        <v>214</v>
      </c>
      <c r="C268" s="136" t="s">
        <v>203</v>
      </c>
      <c r="D268" s="154"/>
      <c r="E268" s="135"/>
      <c r="F268" s="156"/>
    </row>
    <row r="269" spans="1:6" x14ac:dyDescent="0.3">
      <c r="A269" s="138"/>
      <c r="B269" s="133" t="s">
        <v>9</v>
      </c>
      <c r="C269" s="139" t="s">
        <v>10</v>
      </c>
      <c r="D269" s="152"/>
      <c r="E269" s="133"/>
      <c r="F269" s="157"/>
    </row>
    <row r="270" spans="1:6" x14ac:dyDescent="0.3">
      <c r="A270" s="137"/>
      <c r="B270" s="135" t="s">
        <v>215</v>
      </c>
      <c r="C270" s="136" t="s">
        <v>216</v>
      </c>
      <c r="D270" s="154"/>
      <c r="E270" s="135"/>
      <c r="F270" s="156"/>
    </row>
    <row r="271" spans="1:6" x14ac:dyDescent="0.3">
      <c r="A271" s="138"/>
      <c r="B271" s="133" t="s">
        <v>204</v>
      </c>
      <c r="C271" s="139" t="s">
        <v>205</v>
      </c>
      <c r="D271" s="152"/>
      <c r="E271" s="133"/>
      <c r="F271" s="157"/>
    </row>
    <row r="272" spans="1:6" x14ac:dyDescent="0.3">
      <c r="A272" s="137"/>
      <c r="B272" s="135" t="s">
        <v>15</v>
      </c>
      <c r="C272" s="136" t="s">
        <v>16</v>
      </c>
      <c r="D272" s="154"/>
      <c r="E272" s="135"/>
      <c r="F272" s="156"/>
    </row>
    <row r="273" spans="1:6" x14ac:dyDescent="0.3">
      <c r="A273" s="138"/>
      <c r="B273" s="133"/>
      <c r="C273" s="139"/>
      <c r="D273" s="152"/>
      <c r="E273" s="133"/>
      <c r="F273" s="157"/>
    </row>
    <row r="274" spans="1:6" x14ac:dyDescent="0.3">
      <c r="A274" s="134" t="s">
        <v>217</v>
      </c>
      <c r="B274" s="136" t="s">
        <v>45</v>
      </c>
      <c r="C274" s="136" t="s">
        <v>123</v>
      </c>
      <c r="D274" s="17">
        <f>'[1]QuickFind Pricelist'!$K$35</f>
        <v>1959</v>
      </c>
      <c r="E274" s="135"/>
      <c r="F274" s="156"/>
    </row>
    <row r="275" spans="1:6" x14ac:dyDescent="0.3">
      <c r="A275" s="132" t="s">
        <v>218</v>
      </c>
      <c r="B275" s="139" t="s">
        <v>45</v>
      </c>
      <c r="C275" s="139" t="s">
        <v>117</v>
      </c>
      <c r="D275" s="18">
        <f>'[1]QuickFind Pricelist'!$K$35</f>
        <v>1959</v>
      </c>
      <c r="E275" s="133"/>
      <c r="F275" s="157"/>
    </row>
    <row r="276" spans="1:6" x14ac:dyDescent="0.3">
      <c r="A276" s="134" t="s">
        <v>219</v>
      </c>
      <c r="B276" s="136" t="s">
        <v>45</v>
      </c>
      <c r="C276" s="136" t="s">
        <v>119</v>
      </c>
      <c r="D276" s="17">
        <f>'[1]QuickFind Pricelist'!$K$37</f>
        <v>2099</v>
      </c>
      <c r="E276" s="135"/>
      <c r="F276" s="156"/>
    </row>
    <row r="277" spans="1:6" x14ac:dyDescent="0.3">
      <c r="A277" s="140"/>
      <c r="B277" s="141"/>
      <c r="C277" s="145"/>
      <c r="D277" s="158"/>
      <c r="E277" s="141"/>
      <c r="F277" s="159"/>
    </row>
    <row r="278" spans="1:6" ht="27.6" x14ac:dyDescent="0.3">
      <c r="A278" s="144" t="s">
        <v>220</v>
      </c>
      <c r="B278" s="135"/>
      <c r="C278" s="136"/>
      <c r="D278" s="17">
        <f>'[1]QuickFind Pricelist'!$K$34</f>
        <v>1900</v>
      </c>
      <c r="E278" s="38" t="s">
        <v>290</v>
      </c>
      <c r="F278" s="156" t="s">
        <v>292</v>
      </c>
    </row>
    <row r="279" spans="1:6" x14ac:dyDescent="0.3">
      <c r="A279" s="138"/>
      <c r="B279" s="133" t="s">
        <v>161</v>
      </c>
      <c r="C279" s="139" t="s">
        <v>32</v>
      </c>
      <c r="D279" s="152"/>
      <c r="E279" s="133" t="s">
        <v>291</v>
      </c>
      <c r="F279" s="157"/>
    </row>
    <row r="280" spans="1:6" x14ac:dyDescent="0.3">
      <c r="A280" s="137"/>
      <c r="B280" s="135" t="s">
        <v>162</v>
      </c>
      <c r="C280" s="136" t="s">
        <v>34</v>
      </c>
      <c r="D280" s="154"/>
      <c r="E280" s="135"/>
      <c r="F280" s="156"/>
    </row>
    <row r="281" spans="1:6" x14ac:dyDescent="0.3">
      <c r="A281" s="138"/>
      <c r="B281" s="133" t="s">
        <v>60</v>
      </c>
      <c r="C281" s="139" t="s">
        <v>61</v>
      </c>
      <c r="D281" s="152"/>
      <c r="E281" s="133"/>
      <c r="F281" s="157"/>
    </row>
    <row r="282" spans="1:6" x14ac:dyDescent="0.3">
      <c r="A282" s="137"/>
      <c r="B282" s="135" t="s">
        <v>62</v>
      </c>
      <c r="C282" s="136" t="s">
        <v>201</v>
      </c>
      <c r="D282" s="154"/>
      <c r="E282" s="135"/>
      <c r="F282" s="156"/>
    </row>
    <row r="283" spans="1:6" x14ac:dyDescent="0.3">
      <c r="A283" s="138"/>
      <c r="B283" s="133" t="s">
        <v>221</v>
      </c>
      <c r="C283" s="139" t="s">
        <v>222</v>
      </c>
      <c r="D283" s="152"/>
      <c r="E283" s="133"/>
      <c r="F283" s="157"/>
    </row>
    <row r="284" spans="1:6" x14ac:dyDescent="0.3">
      <c r="A284" s="137"/>
      <c r="B284" s="135" t="s">
        <v>15</v>
      </c>
      <c r="C284" s="136" t="s">
        <v>16</v>
      </c>
      <c r="D284" s="154"/>
      <c r="E284" s="135"/>
      <c r="F284" s="156"/>
    </row>
    <row r="285" spans="1:6" x14ac:dyDescent="0.3">
      <c r="A285" s="138"/>
      <c r="B285" s="133"/>
      <c r="C285" s="139"/>
      <c r="D285" s="152"/>
      <c r="E285" s="133"/>
      <c r="F285" s="157"/>
    </row>
    <row r="286" spans="1:6" x14ac:dyDescent="0.3">
      <c r="A286" s="134" t="s">
        <v>223</v>
      </c>
      <c r="B286" s="136" t="s">
        <v>45</v>
      </c>
      <c r="C286" s="136" t="s">
        <v>123</v>
      </c>
      <c r="D286" s="17">
        <f>'[1]QuickFind Pricelist'!$K$35</f>
        <v>1959</v>
      </c>
      <c r="E286" s="135"/>
      <c r="F286" s="156"/>
    </row>
    <row r="287" spans="1:6" x14ac:dyDescent="0.3">
      <c r="A287" s="132" t="s">
        <v>224</v>
      </c>
      <c r="B287" s="139" t="s">
        <v>45</v>
      </c>
      <c r="C287" s="139" t="s">
        <v>117</v>
      </c>
      <c r="D287" s="18">
        <f>'[1]QuickFind Pricelist'!$K$35</f>
        <v>1959</v>
      </c>
      <c r="E287" s="133"/>
      <c r="F287" s="157"/>
    </row>
    <row r="288" spans="1:6" x14ac:dyDescent="0.3">
      <c r="A288" s="134" t="s">
        <v>225</v>
      </c>
      <c r="B288" s="136" t="s">
        <v>45</v>
      </c>
      <c r="C288" s="136" t="s">
        <v>119</v>
      </c>
      <c r="D288" s="17">
        <f>'[1]QuickFind Pricelist'!$K$37</f>
        <v>2099</v>
      </c>
      <c r="E288" s="135"/>
      <c r="F288" s="156"/>
    </row>
    <row r="289" spans="1:6" x14ac:dyDescent="0.3">
      <c r="A289" s="140"/>
      <c r="B289" s="141"/>
      <c r="C289" s="145"/>
      <c r="D289" s="158"/>
      <c r="E289" s="141"/>
      <c r="F289" s="159"/>
    </row>
    <row r="290" spans="1:6" x14ac:dyDescent="0.3">
      <c r="A290" s="144" t="s">
        <v>226</v>
      </c>
      <c r="B290" s="135"/>
      <c r="C290" s="136"/>
      <c r="D290" s="17">
        <f>'[1]QuickFind Pricelist'!$K$34</f>
        <v>1900</v>
      </c>
      <c r="E290" s="135" t="s">
        <v>293</v>
      </c>
      <c r="F290" s="156" t="s">
        <v>72</v>
      </c>
    </row>
    <row r="291" spans="1:6" x14ac:dyDescent="0.3">
      <c r="A291" s="138"/>
      <c r="B291" s="133" t="s">
        <v>161</v>
      </c>
      <c r="C291" s="139" t="s">
        <v>32</v>
      </c>
      <c r="D291" s="152"/>
      <c r="E291" s="133"/>
      <c r="F291" s="157" t="s">
        <v>107</v>
      </c>
    </row>
    <row r="292" spans="1:6" x14ac:dyDescent="0.3">
      <c r="A292" s="137"/>
      <c r="B292" s="135" t="s">
        <v>162</v>
      </c>
      <c r="C292" s="136" t="s">
        <v>34</v>
      </c>
      <c r="D292" s="154"/>
      <c r="E292" s="135"/>
      <c r="F292" s="156"/>
    </row>
    <row r="293" spans="1:6" x14ac:dyDescent="0.3">
      <c r="A293" s="138"/>
      <c r="B293" s="133" t="s">
        <v>227</v>
      </c>
      <c r="C293" s="139" t="s">
        <v>228</v>
      </c>
      <c r="D293" s="152"/>
      <c r="E293" s="133"/>
      <c r="F293" s="157"/>
    </row>
    <row r="294" spans="1:6" x14ac:dyDescent="0.3">
      <c r="A294" s="137"/>
      <c r="B294" s="135" t="s">
        <v>9</v>
      </c>
      <c r="C294" s="136" t="s">
        <v>10</v>
      </c>
      <c r="D294" s="154"/>
      <c r="E294" s="135"/>
      <c r="F294" s="156"/>
    </row>
    <row r="295" spans="1:6" x14ac:dyDescent="0.3">
      <c r="A295" s="138"/>
      <c r="B295" s="133" t="s">
        <v>215</v>
      </c>
      <c r="C295" s="139" t="s">
        <v>216</v>
      </c>
      <c r="D295" s="152"/>
      <c r="E295" s="133"/>
      <c r="F295" s="157"/>
    </row>
    <row r="296" spans="1:6" x14ac:dyDescent="0.3">
      <c r="A296" s="137"/>
      <c r="B296" s="135" t="s">
        <v>15</v>
      </c>
      <c r="C296" s="136" t="s">
        <v>16</v>
      </c>
      <c r="D296" s="154"/>
      <c r="E296" s="135"/>
      <c r="F296" s="156"/>
    </row>
    <row r="297" spans="1:6" x14ac:dyDescent="0.3">
      <c r="A297" s="138"/>
      <c r="B297" s="133"/>
      <c r="C297" s="139"/>
      <c r="D297" s="152"/>
      <c r="E297" s="133"/>
      <c r="F297" s="157"/>
    </row>
    <row r="298" spans="1:6" x14ac:dyDescent="0.3">
      <c r="A298" s="134" t="s">
        <v>229</v>
      </c>
      <c r="B298" s="136" t="s">
        <v>45</v>
      </c>
      <c r="C298" s="136" t="s">
        <v>123</v>
      </c>
      <c r="D298" s="17">
        <f>'[1]QuickFind Pricelist'!$K$35</f>
        <v>1959</v>
      </c>
      <c r="E298" s="135"/>
      <c r="F298" s="156"/>
    </row>
    <row r="299" spans="1:6" x14ac:dyDescent="0.3">
      <c r="A299" s="132" t="s">
        <v>230</v>
      </c>
      <c r="B299" s="139" t="s">
        <v>45</v>
      </c>
      <c r="C299" s="139" t="s">
        <v>117</v>
      </c>
      <c r="D299" s="18">
        <f>'[1]QuickFind Pricelist'!$K$35</f>
        <v>1959</v>
      </c>
      <c r="E299" s="133"/>
      <c r="F299" s="157"/>
    </row>
    <row r="300" spans="1:6" x14ac:dyDescent="0.3">
      <c r="A300" s="134" t="s">
        <v>231</v>
      </c>
      <c r="B300" s="136" t="s">
        <v>45</v>
      </c>
      <c r="C300" s="136" t="s">
        <v>119</v>
      </c>
      <c r="D300" s="17">
        <f>'[1]QuickFind Pricelist'!$K$37</f>
        <v>2099</v>
      </c>
      <c r="E300" s="135"/>
      <c r="F300" s="156"/>
    </row>
    <row r="301" spans="1:6" x14ac:dyDescent="0.3">
      <c r="A301" s="140"/>
      <c r="B301" s="141"/>
      <c r="C301" s="145"/>
      <c r="D301" s="158"/>
      <c r="E301" s="141"/>
      <c r="F301" s="159"/>
    </row>
    <row r="302" spans="1:6" x14ac:dyDescent="0.3">
      <c r="A302" s="144" t="s">
        <v>232</v>
      </c>
      <c r="B302" s="135"/>
      <c r="C302" s="136"/>
      <c r="D302" s="17">
        <f>'[1]QuickFind Pricelist'!$K$34</f>
        <v>1900</v>
      </c>
      <c r="E302" s="38" t="s">
        <v>293</v>
      </c>
      <c r="F302" s="156" t="s">
        <v>292</v>
      </c>
    </row>
    <row r="303" spans="1:6" x14ac:dyDescent="0.3">
      <c r="A303" s="138"/>
      <c r="B303" s="133" t="s">
        <v>161</v>
      </c>
      <c r="C303" s="139" t="s">
        <v>32</v>
      </c>
      <c r="D303" s="152"/>
      <c r="E303" s="133"/>
      <c r="F303" s="157"/>
    </row>
    <row r="304" spans="1:6" x14ac:dyDescent="0.3">
      <c r="A304" s="137"/>
      <c r="B304" s="135" t="s">
        <v>162</v>
      </c>
      <c r="C304" s="136" t="s">
        <v>34</v>
      </c>
      <c r="D304" s="154"/>
      <c r="E304" s="135"/>
      <c r="F304" s="156"/>
    </row>
    <row r="305" spans="1:6" x14ac:dyDescent="0.3">
      <c r="A305" s="138"/>
      <c r="B305" s="133" t="s">
        <v>227</v>
      </c>
      <c r="C305" s="139" t="s">
        <v>228</v>
      </c>
      <c r="D305" s="152"/>
      <c r="E305" s="133"/>
      <c r="F305" s="157"/>
    </row>
    <row r="306" spans="1:6" x14ac:dyDescent="0.3">
      <c r="A306" s="137"/>
      <c r="B306" s="135" t="s">
        <v>221</v>
      </c>
      <c r="C306" s="136" t="s">
        <v>222</v>
      </c>
      <c r="D306" s="154"/>
      <c r="E306" s="135"/>
      <c r="F306" s="156"/>
    </row>
    <row r="307" spans="1:6" x14ac:dyDescent="0.3">
      <c r="A307" s="138"/>
      <c r="B307" s="133" t="s">
        <v>15</v>
      </c>
      <c r="C307" s="139" t="s">
        <v>16</v>
      </c>
      <c r="D307" s="152"/>
      <c r="E307" s="133"/>
      <c r="F307" s="157"/>
    </row>
    <row r="308" spans="1:6" x14ac:dyDescent="0.3">
      <c r="A308" s="137"/>
      <c r="B308" s="135"/>
      <c r="C308" s="136"/>
      <c r="D308" s="154"/>
      <c r="E308" s="135"/>
      <c r="F308" s="156"/>
    </row>
    <row r="309" spans="1:6" x14ac:dyDescent="0.3">
      <c r="A309" s="132" t="s">
        <v>233</v>
      </c>
      <c r="B309" s="139" t="s">
        <v>45</v>
      </c>
      <c r="C309" s="139" t="s">
        <v>123</v>
      </c>
      <c r="D309" s="18">
        <f>'[1]QuickFind Pricelist'!$K$35</f>
        <v>1959</v>
      </c>
      <c r="E309" s="133"/>
      <c r="F309" s="157"/>
    </row>
    <row r="310" spans="1:6" x14ac:dyDescent="0.3">
      <c r="A310" s="134" t="s">
        <v>234</v>
      </c>
      <c r="B310" s="136" t="s">
        <v>45</v>
      </c>
      <c r="C310" s="136" t="s">
        <v>117</v>
      </c>
      <c r="D310" s="17">
        <f>'[1]QuickFind Pricelist'!$K$35</f>
        <v>1959</v>
      </c>
      <c r="E310" s="135"/>
      <c r="F310" s="156"/>
    </row>
    <row r="311" spans="1:6" x14ac:dyDescent="0.3">
      <c r="A311" s="132" t="s">
        <v>235</v>
      </c>
      <c r="B311" s="139" t="s">
        <v>45</v>
      </c>
      <c r="C311" s="139" t="s">
        <v>119</v>
      </c>
      <c r="D311" s="18">
        <f>'[1]QuickFind Pricelist'!$K$37</f>
        <v>2099</v>
      </c>
      <c r="E311" s="133"/>
      <c r="F311" s="157"/>
    </row>
    <row r="312" spans="1:6" x14ac:dyDescent="0.3">
      <c r="A312" s="140"/>
      <c r="B312" s="141"/>
      <c r="C312" s="145"/>
      <c r="D312" s="158"/>
      <c r="E312" s="141"/>
      <c r="F312" s="159"/>
    </row>
    <row r="313" spans="1:6" x14ac:dyDescent="0.3">
      <c r="A313" s="146" t="s">
        <v>236</v>
      </c>
      <c r="B313" s="133"/>
      <c r="C313" s="139"/>
      <c r="D313" s="18">
        <f>'[1]QuickFind Pricelist'!$K$34</f>
        <v>1900</v>
      </c>
      <c r="E313" s="133" t="s">
        <v>294</v>
      </c>
      <c r="F313" s="157" t="s">
        <v>295</v>
      </c>
    </row>
    <row r="314" spans="1:6" x14ac:dyDescent="0.3">
      <c r="A314" s="137"/>
      <c r="B314" s="135" t="s">
        <v>161</v>
      </c>
      <c r="C314" s="136" t="s">
        <v>32</v>
      </c>
      <c r="D314" s="154"/>
      <c r="E314" s="135" t="s">
        <v>296</v>
      </c>
      <c r="F314" s="156" t="s">
        <v>297</v>
      </c>
    </row>
    <row r="315" spans="1:6" x14ac:dyDescent="0.3">
      <c r="A315" s="138"/>
      <c r="B315" s="133" t="s">
        <v>162</v>
      </c>
      <c r="C315" s="139" t="s">
        <v>34</v>
      </c>
      <c r="D315" s="152"/>
      <c r="E315" s="133"/>
      <c r="F315" s="157" t="s">
        <v>298</v>
      </c>
    </row>
    <row r="316" spans="1:6" x14ac:dyDescent="0.3">
      <c r="A316" s="137"/>
      <c r="B316" s="135" t="s">
        <v>60</v>
      </c>
      <c r="C316" s="136" t="s">
        <v>61</v>
      </c>
      <c r="D316" s="154"/>
      <c r="E316" s="135"/>
      <c r="F316" s="156"/>
    </row>
    <row r="317" spans="1:6" x14ac:dyDescent="0.3">
      <c r="A317" s="138"/>
      <c r="B317" s="133" t="s">
        <v>163</v>
      </c>
      <c r="C317" s="139" t="s">
        <v>164</v>
      </c>
      <c r="D317" s="152"/>
      <c r="E317" s="133"/>
      <c r="F317" s="157"/>
    </row>
    <row r="318" spans="1:6" x14ac:dyDescent="0.3">
      <c r="A318" s="137"/>
      <c r="B318" s="135" t="s">
        <v>9</v>
      </c>
      <c r="C318" s="136" t="s">
        <v>10</v>
      </c>
      <c r="D318" s="154"/>
      <c r="E318" s="135"/>
      <c r="F318" s="156"/>
    </row>
    <row r="319" spans="1:6" x14ac:dyDescent="0.3">
      <c r="A319" s="138"/>
      <c r="B319" s="133" t="s">
        <v>237</v>
      </c>
      <c r="C319" s="139" t="s">
        <v>238</v>
      </c>
      <c r="D319" s="152"/>
      <c r="E319" s="133"/>
      <c r="F319" s="157"/>
    </row>
    <row r="320" spans="1:6" x14ac:dyDescent="0.3">
      <c r="A320" s="137"/>
      <c r="B320" s="135" t="s">
        <v>15</v>
      </c>
      <c r="C320" s="136" t="s">
        <v>16</v>
      </c>
      <c r="D320" s="154"/>
      <c r="E320" s="135"/>
      <c r="F320" s="156"/>
    </row>
    <row r="321" spans="1:6" x14ac:dyDescent="0.3">
      <c r="A321" s="138"/>
      <c r="B321" s="133"/>
      <c r="C321" s="139"/>
      <c r="D321" s="152"/>
      <c r="E321" s="133"/>
      <c r="F321" s="157"/>
    </row>
    <row r="322" spans="1:6" x14ac:dyDescent="0.3">
      <c r="A322" s="134" t="s">
        <v>239</v>
      </c>
      <c r="B322" s="136" t="s">
        <v>45</v>
      </c>
      <c r="C322" s="136" t="s">
        <v>134</v>
      </c>
      <c r="D322" s="17">
        <f>'[1]QuickFind Pricelist'!$K$35</f>
        <v>1959</v>
      </c>
      <c r="E322" s="135"/>
      <c r="F322" s="156"/>
    </row>
    <row r="323" spans="1:6" x14ac:dyDescent="0.3">
      <c r="A323" s="132" t="s">
        <v>240</v>
      </c>
      <c r="B323" s="139" t="s">
        <v>45</v>
      </c>
      <c r="C323" s="139" t="s">
        <v>117</v>
      </c>
      <c r="D323" s="18">
        <f>'[1]QuickFind Pricelist'!$K$35</f>
        <v>1959</v>
      </c>
      <c r="E323" s="133"/>
      <c r="F323" s="157"/>
    </row>
    <row r="324" spans="1:6" x14ac:dyDescent="0.3">
      <c r="A324" s="134" t="s">
        <v>241</v>
      </c>
      <c r="B324" s="136" t="s">
        <v>45</v>
      </c>
      <c r="C324" s="136" t="s">
        <v>119</v>
      </c>
      <c r="D324" s="17">
        <f>'[1]QuickFind Pricelist'!$K$37</f>
        <v>2099</v>
      </c>
      <c r="E324" s="135"/>
      <c r="F324" s="156"/>
    </row>
    <row r="325" spans="1:6" x14ac:dyDescent="0.3">
      <c r="A325" s="140"/>
      <c r="B325" s="141"/>
      <c r="C325" s="145"/>
      <c r="D325" s="158"/>
      <c r="E325" s="141"/>
      <c r="F325" s="159"/>
    </row>
    <row r="326" spans="1:6" x14ac:dyDescent="0.3">
      <c r="A326" s="144" t="s">
        <v>242</v>
      </c>
      <c r="B326" s="135"/>
      <c r="C326" s="136"/>
      <c r="D326" s="17">
        <f>'[1]QuickFind Pricelist'!$K$34</f>
        <v>1900</v>
      </c>
      <c r="E326" s="135" t="s">
        <v>299</v>
      </c>
      <c r="F326" s="156" t="s">
        <v>145</v>
      </c>
    </row>
    <row r="327" spans="1:6" x14ac:dyDescent="0.3">
      <c r="A327" s="138"/>
      <c r="B327" s="133" t="s">
        <v>161</v>
      </c>
      <c r="C327" s="139" t="s">
        <v>32</v>
      </c>
      <c r="D327" s="152"/>
      <c r="E327" s="133" t="s">
        <v>153</v>
      </c>
      <c r="F327" s="157"/>
    </row>
    <row r="328" spans="1:6" x14ac:dyDescent="0.3">
      <c r="A328" s="137"/>
      <c r="B328" s="135" t="s">
        <v>162</v>
      </c>
      <c r="C328" s="136" t="s">
        <v>34</v>
      </c>
      <c r="D328" s="154"/>
      <c r="E328" s="135" t="s">
        <v>300</v>
      </c>
      <c r="F328" s="156"/>
    </row>
    <row r="329" spans="1:6" x14ac:dyDescent="0.3">
      <c r="A329" s="138"/>
      <c r="B329" s="133" t="s">
        <v>60</v>
      </c>
      <c r="C329" s="139" t="s">
        <v>61</v>
      </c>
      <c r="D329" s="152"/>
      <c r="E329" s="133" t="s">
        <v>301</v>
      </c>
      <c r="F329" s="157"/>
    </row>
    <row r="330" spans="1:6" x14ac:dyDescent="0.3">
      <c r="A330" s="137"/>
      <c r="B330" s="135" t="s">
        <v>163</v>
      </c>
      <c r="C330" s="136" t="s">
        <v>164</v>
      </c>
      <c r="D330" s="154"/>
      <c r="E330" s="135" t="s">
        <v>302</v>
      </c>
      <c r="F330" s="156"/>
    </row>
    <row r="331" spans="1:6" x14ac:dyDescent="0.3">
      <c r="A331" s="138"/>
      <c r="B331" s="133" t="s">
        <v>200</v>
      </c>
      <c r="C331" s="139" t="s">
        <v>201</v>
      </c>
      <c r="D331" s="152"/>
      <c r="E331" s="133" t="s">
        <v>303</v>
      </c>
      <c r="F331" s="157"/>
    </row>
    <row r="332" spans="1:6" x14ac:dyDescent="0.3">
      <c r="A332" s="137"/>
      <c r="B332" s="135" t="s">
        <v>9</v>
      </c>
      <c r="C332" s="136" t="s">
        <v>10</v>
      </c>
      <c r="D332" s="154"/>
      <c r="E332" s="135" t="s">
        <v>304</v>
      </c>
      <c r="F332" s="156"/>
    </row>
    <row r="333" spans="1:6" x14ac:dyDescent="0.3">
      <c r="A333" s="138"/>
      <c r="B333" s="133" t="s">
        <v>204</v>
      </c>
      <c r="C333" s="139" t="s">
        <v>205</v>
      </c>
      <c r="D333" s="152"/>
      <c r="E333" s="133" t="s">
        <v>305</v>
      </c>
      <c r="F333" s="157"/>
    </row>
    <row r="334" spans="1:6" x14ac:dyDescent="0.3">
      <c r="A334" s="137"/>
      <c r="B334" s="135" t="s">
        <v>165</v>
      </c>
      <c r="C334" s="136" t="s">
        <v>166</v>
      </c>
      <c r="D334" s="154"/>
      <c r="E334" s="135"/>
      <c r="F334" s="156"/>
    </row>
    <row r="335" spans="1:6" x14ac:dyDescent="0.3">
      <c r="A335" s="138"/>
      <c r="B335" s="133" t="s">
        <v>15</v>
      </c>
      <c r="C335" s="139" t="s">
        <v>16</v>
      </c>
      <c r="D335" s="152"/>
      <c r="E335" s="133"/>
      <c r="F335" s="157"/>
    </row>
    <row r="336" spans="1:6" x14ac:dyDescent="0.3">
      <c r="A336" s="137"/>
      <c r="B336" s="135"/>
      <c r="C336" s="136"/>
      <c r="D336" s="154"/>
      <c r="E336" s="135"/>
      <c r="F336" s="156"/>
    </row>
    <row r="337" spans="1:6" x14ac:dyDescent="0.3">
      <c r="A337" s="132" t="s">
        <v>243</v>
      </c>
      <c r="B337" s="139" t="s">
        <v>45</v>
      </c>
      <c r="C337" s="139" t="s">
        <v>134</v>
      </c>
      <c r="D337" s="18">
        <f>'[1]QuickFind Pricelist'!$K$35</f>
        <v>1959</v>
      </c>
      <c r="E337" s="133"/>
      <c r="F337" s="157"/>
    </row>
    <row r="338" spans="1:6" x14ac:dyDescent="0.3">
      <c r="A338" s="134" t="s">
        <v>244</v>
      </c>
      <c r="B338" s="136" t="s">
        <v>45</v>
      </c>
      <c r="C338" s="136" t="s">
        <v>117</v>
      </c>
      <c r="D338" s="17">
        <f>'[1]QuickFind Pricelist'!$K$35</f>
        <v>1959</v>
      </c>
      <c r="E338" s="135"/>
      <c r="F338" s="156"/>
    </row>
    <row r="339" spans="1:6" x14ac:dyDescent="0.3">
      <c r="A339" s="132" t="s">
        <v>245</v>
      </c>
      <c r="B339" s="139" t="s">
        <v>45</v>
      </c>
      <c r="C339" s="139" t="s">
        <v>119</v>
      </c>
      <c r="D339" s="18">
        <f>'[1]QuickFind Pricelist'!$K$37</f>
        <v>2099</v>
      </c>
      <c r="E339" s="133"/>
      <c r="F339" s="157"/>
    </row>
    <row r="340" spans="1:6" x14ac:dyDescent="0.3">
      <c r="A340" s="140"/>
      <c r="B340" s="141"/>
      <c r="C340" s="145"/>
      <c r="D340" s="158"/>
      <c r="E340" s="141"/>
      <c r="F340" s="159"/>
    </row>
    <row r="341" spans="1:6" x14ac:dyDescent="0.3">
      <c r="A341" s="146" t="s">
        <v>246</v>
      </c>
      <c r="B341" s="133"/>
      <c r="C341" s="139"/>
      <c r="D341" s="18">
        <f>'[1]QuickFind Pricelist'!$K$34</f>
        <v>1900</v>
      </c>
      <c r="E341" s="133" t="s">
        <v>306</v>
      </c>
      <c r="F341" s="157" t="s">
        <v>307</v>
      </c>
    </row>
    <row r="342" spans="1:6" x14ac:dyDescent="0.3">
      <c r="A342" s="137"/>
      <c r="B342" s="135" t="s">
        <v>161</v>
      </c>
      <c r="C342" s="136" t="s">
        <v>32</v>
      </c>
      <c r="D342" s="154"/>
      <c r="E342" s="135" t="s">
        <v>308</v>
      </c>
      <c r="F342" s="156" t="s">
        <v>309</v>
      </c>
    </row>
    <row r="343" spans="1:6" x14ac:dyDescent="0.3">
      <c r="A343" s="138"/>
      <c r="B343" s="133" t="s">
        <v>162</v>
      </c>
      <c r="C343" s="139" t="s">
        <v>34</v>
      </c>
      <c r="D343" s="152"/>
      <c r="E343" s="133" t="s">
        <v>310</v>
      </c>
      <c r="F343" s="157" t="s">
        <v>311</v>
      </c>
    </row>
    <row r="344" spans="1:6" x14ac:dyDescent="0.3">
      <c r="A344" s="137"/>
      <c r="B344" s="135" t="s">
        <v>247</v>
      </c>
      <c r="C344" s="136" t="s">
        <v>248</v>
      </c>
      <c r="D344" s="154"/>
      <c r="E344" s="135" t="s">
        <v>312</v>
      </c>
      <c r="F344" s="156"/>
    </row>
    <row r="345" spans="1:6" x14ac:dyDescent="0.3">
      <c r="A345" s="138"/>
      <c r="B345" s="133" t="s">
        <v>163</v>
      </c>
      <c r="C345" s="139" t="s">
        <v>164</v>
      </c>
      <c r="D345" s="152"/>
      <c r="E345" s="133"/>
      <c r="F345" s="157"/>
    </row>
    <row r="346" spans="1:6" x14ac:dyDescent="0.3">
      <c r="A346" s="137"/>
      <c r="B346" s="135" t="s">
        <v>200</v>
      </c>
      <c r="C346" s="136" t="s">
        <v>201</v>
      </c>
      <c r="D346" s="154"/>
      <c r="E346" s="135"/>
      <c r="F346" s="156"/>
    </row>
    <row r="347" spans="1:6" x14ac:dyDescent="0.3">
      <c r="A347" s="138"/>
      <c r="B347" s="133" t="s">
        <v>9</v>
      </c>
      <c r="C347" s="139" t="s">
        <v>249</v>
      </c>
      <c r="D347" s="152"/>
      <c r="E347" s="133"/>
      <c r="F347" s="157"/>
    </row>
    <row r="348" spans="1:6" x14ac:dyDescent="0.3">
      <c r="A348" s="137"/>
      <c r="B348" s="135" t="s">
        <v>250</v>
      </c>
      <c r="C348" s="136" t="s">
        <v>251</v>
      </c>
      <c r="D348" s="154"/>
      <c r="E348" s="135"/>
      <c r="F348" s="156"/>
    </row>
    <row r="349" spans="1:6" x14ac:dyDescent="0.3">
      <c r="A349" s="138"/>
      <c r="B349" s="133" t="s">
        <v>15</v>
      </c>
      <c r="C349" s="139" t="s">
        <v>16</v>
      </c>
      <c r="D349" s="152"/>
      <c r="E349" s="133"/>
      <c r="F349" s="157"/>
    </row>
    <row r="350" spans="1:6" x14ac:dyDescent="0.3">
      <c r="A350" s="137"/>
      <c r="B350" s="135"/>
      <c r="C350" s="136"/>
      <c r="D350" s="154"/>
      <c r="E350" s="135"/>
      <c r="F350" s="156"/>
    </row>
    <row r="351" spans="1:6" x14ac:dyDescent="0.3">
      <c r="A351" s="132" t="s">
        <v>252</v>
      </c>
      <c r="B351" s="139" t="s">
        <v>45</v>
      </c>
      <c r="C351" s="139" t="s">
        <v>253</v>
      </c>
      <c r="D351" s="18">
        <f>'[1]QuickFind Pricelist'!$K$35</f>
        <v>1959</v>
      </c>
      <c r="E351" s="133"/>
      <c r="F351" s="157"/>
    </row>
    <row r="352" spans="1:6" x14ac:dyDescent="0.3">
      <c r="A352" s="134" t="s">
        <v>254</v>
      </c>
      <c r="B352" s="136" t="s">
        <v>45</v>
      </c>
      <c r="C352" s="136" t="s">
        <v>117</v>
      </c>
      <c r="D352" s="17">
        <f>'[1]QuickFind Pricelist'!$K$35</f>
        <v>1959</v>
      </c>
      <c r="E352" s="135"/>
      <c r="F352" s="156"/>
    </row>
    <row r="353" spans="1:6" x14ac:dyDescent="0.3">
      <c r="A353" s="132" t="s">
        <v>255</v>
      </c>
      <c r="B353" s="139" t="s">
        <v>45</v>
      </c>
      <c r="C353" s="139" t="s">
        <v>119</v>
      </c>
      <c r="D353" s="18">
        <f>'[1]QuickFind Pricelist'!$K$37</f>
        <v>2099</v>
      </c>
      <c r="E353" s="133"/>
      <c r="F353" s="157"/>
    </row>
    <row r="354" spans="1:6" x14ac:dyDescent="0.3">
      <c r="A354" s="140"/>
      <c r="B354" s="141"/>
      <c r="C354" s="145"/>
      <c r="D354" s="158"/>
      <c r="E354" s="141"/>
      <c r="F354" s="159"/>
    </row>
    <row r="355" spans="1:6" x14ac:dyDescent="0.3">
      <c r="A355" s="146" t="s">
        <v>256</v>
      </c>
      <c r="B355" s="133"/>
      <c r="C355" s="139"/>
      <c r="D355" s="18">
        <f>'[1]QuickFind Pricelist'!$K$34</f>
        <v>1900</v>
      </c>
      <c r="E355" s="133" t="s">
        <v>313</v>
      </c>
      <c r="F355" s="157" t="s">
        <v>314</v>
      </c>
    </row>
    <row r="356" spans="1:6" x14ac:dyDescent="0.3">
      <c r="A356" s="137"/>
      <c r="B356" s="135" t="s">
        <v>161</v>
      </c>
      <c r="C356" s="136" t="s">
        <v>32</v>
      </c>
      <c r="D356" s="154"/>
      <c r="E356" s="135"/>
      <c r="F356" s="156" t="s">
        <v>315</v>
      </c>
    </row>
    <row r="357" spans="1:6" x14ac:dyDescent="0.3">
      <c r="A357" s="138"/>
      <c r="B357" s="133" t="s">
        <v>162</v>
      </c>
      <c r="C357" s="139" t="s">
        <v>34</v>
      </c>
      <c r="D357" s="152"/>
      <c r="E357" s="133"/>
      <c r="F357" s="157"/>
    </row>
    <row r="358" spans="1:6" x14ac:dyDescent="0.3">
      <c r="A358" s="137"/>
      <c r="B358" s="135" t="s">
        <v>247</v>
      </c>
      <c r="C358" s="136" t="s">
        <v>248</v>
      </c>
      <c r="D358" s="154"/>
      <c r="E358" s="135"/>
      <c r="F358" s="156"/>
    </row>
    <row r="359" spans="1:6" x14ac:dyDescent="0.3">
      <c r="A359" s="138"/>
      <c r="B359" s="133" t="s">
        <v>163</v>
      </c>
      <c r="C359" s="139" t="s">
        <v>164</v>
      </c>
      <c r="D359" s="152"/>
      <c r="E359" s="133"/>
      <c r="F359" s="157"/>
    </row>
    <row r="360" spans="1:6" x14ac:dyDescent="0.3">
      <c r="A360" s="137"/>
      <c r="B360" s="135" t="s">
        <v>200</v>
      </c>
      <c r="C360" s="136" t="s">
        <v>201</v>
      </c>
      <c r="D360" s="154"/>
      <c r="E360" s="135"/>
      <c r="F360" s="156"/>
    </row>
    <row r="361" spans="1:6" x14ac:dyDescent="0.3">
      <c r="A361" s="138"/>
      <c r="B361" s="133" t="s">
        <v>9</v>
      </c>
      <c r="C361" s="139" t="s">
        <v>249</v>
      </c>
      <c r="D361" s="152"/>
      <c r="E361" s="133"/>
      <c r="F361" s="157"/>
    </row>
    <row r="362" spans="1:6" x14ac:dyDescent="0.3">
      <c r="A362" s="137"/>
      <c r="B362" s="135" t="s">
        <v>204</v>
      </c>
      <c r="C362" s="136" t="s">
        <v>205</v>
      </c>
      <c r="D362" s="154"/>
      <c r="E362" s="135"/>
      <c r="F362" s="156"/>
    </row>
    <row r="363" spans="1:6" x14ac:dyDescent="0.3">
      <c r="A363" s="138"/>
      <c r="B363" s="133" t="s">
        <v>257</v>
      </c>
      <c r="C363" s="139" t="s">
        <v>258</v>
      </c>
      <c r="D363" s="152"/>
      <c r="E363" s="133"/>
      <c r="F363" s="157"/>
    </row>
    <row r="364" spans="1:6" x14ac:dyDescent="0.3">
      <c r="A364" s="137"/>
      <c r="B364" s="135" t="s">
        <v>15</v>
      </c>
      <c r="C364" s="136" t="s">
        <v>16</v>
      </c>
      <c r="D364" s="154"/>
      <c r="E364" s="135"/>
      <c r="F364" s="156"/>
    </row>
    <row r="365" spans="1:6" x14ac:dyDescent="0.3">
      <c r="A365" s="138"/>
      <c r="B365" s="133"/>
      <c r="C365" s="139"/>
      <c r="D365" s="152"/>
      <c r="E365" s="133"/>
      <c r="F365" s="157"/>
    </row>
    <row r="366" spans="1:6" x14ac:dyDescent="0.3">
      <c r="A366" s="134" t="s">
        <v>259</v>
      </c>
      <c r="B366" s="136" t="s">
        <v>45</v>
      </c>
      <c r="C366" s="136" t="s">
        <v>253</v>
      </c>
      <c r="D366" s="17">
        <f>'[1]QuickFind Pricelist'!$K$35</f>
        <v>1959</v>
      </c>
      <c r="E366" s="135"/>
      <c r="F366" s="156"/>
    </row>
    <row r="367" spans="1:6" x14ac:dyDescent="0.3">
      <c r="A367" s="132" t="s">
        <v>260</v>
      </c>
      <c r="B367" s="139" t="s">
        <v>45</v>
      </c>
      <c r="C367" s="139" t="s">
        <v>117</v>
      </c>
      <c r="D367" s="18">
        <f>'[1]QuickFind Pricelist'!$K$35</f>
        <v>1959</v>
      </c>
      <c r="E367" s="133"/>
      <c r="F367" s="157"/>
    </row>
    <row r="368" spans="1:6" x14ac:dyDescent="0.3">
      <c r="A368" s="134" t="s">
        <v>261</v>
      </c>
      <c r="B368" s="136" t="s">
        <v>45</v>
      </c>
      <c r="C368" s="136" t="s">
        <v>119</v>
      </c>
      <c r="D368" s="17">
        <f>'[1]QuickFind Pricelist'!$K$37</f>
        <v>2099</v>
      </c>
      <c r="E368" s="135"/>
      <c r="F368" s="156"/>
    </row>
    <row r="369" spans="1:6" x14ac:dyDescent="0.3">
      <c r="A369" s="140"/>
      <c r="B369" s="141"/>
      <c r="C369" s="145"/>
      <c r="D369" s="158"/>
      <c r="E369" s="141"/>
      <c r="F369" s="159"/>
    </row>
    <row r="370" spans="1:6" x14ac:dyDescent="0.3">
      <c r="A370" s="144" t="s">
        <v>262</v>
      </c>
      <c r="B370" s="135"/>
      <c r="C370" s="136"/>
      <c r="D370" s="17">
        <f>'[1]QuickFind Pricelist'!$K$34</f>
        <v>1900</v>
      </c>
      <c r="E370" s="135" t="s">
        <v>316</v>
      </c>
      <c r="F370" s="156" t="s">
        <v>317</v>
      </c>
    </row>
    <row r="371" spans="1:6" x14ac:dyDescent="0.3">
      <c r="A371" s="138"/>
      <c r="B371" s="133" t="s">
        <v>161</v>
      </c>
      <c r="C371" s="139" t="s">
        <v>32</v>
      </c>
      <c r="D371" s="152"/>
      <c r="E371" s="133" t="s">
        <v>318</v>
      </c>
      <c r="F371" s="157"/>
    </row>
    <row r="372" spans="1:6" x14ac:dyDescent="0.3">
      <c r="A372" s="137"/>
      <c r="B372" s="135" t="s">
        <v>162</v>
      </c>
      <c r="C372" s="136" t="s">
        <v>34</v>
      </c>
      <c r="D372" s="154"/>
      <c r="E372" s="135"/>
      <c r="F372" s="156"/>
    </row>
    <row r="373" spans="1:6" x14ac:dyDescent="0.3">
      <c r="A373" s="138"/>
      <c r="B373" s="133" t="s">
        <v>247</v>
      </c>
      <c r="C373" s="139" t="s">
        <v>248</v>
      </c>
      <c r="D373" s="152"/>
      <c r="E373" s="133"/>
      <c r="F373" s="157"/>
    </row>
    <row r="374" spans="1:6" x14ac:dyDescent="0.3">
      <c r="A374" s="137"/>
      <c r="B374" s="135" t="s">
        <v>163</v>
      </c>
      <c r="C374" s="136" t="s">
        <v>164</v>
      </c>
      <c r="D374" s="154"/>
      <c r="E374" s="135"/>
      <c r="F374" s="156"/>
    </row>
    <row r="375" spans="1:6" x14ac:dyDescent="0.3">
      <c r="A375" s="138"/>
      <c r="B375" s="133" t="s">
        <v>200</v>
      </c>
      <c r="C375" s="139" t="s">
        <v>263</v>
      </c>
      <c r="D375" s="152"/>
      <c r="E375" s="133"/>
      <c r="F375" s="157"/>
    </row>
    <row r="376" spans="1:6" x14ac:dyDescent="0.3">
      <c r="A376" s="137"/>
      <c r="B376" s="135" t="s">
        <v>9</v>
      </c>
      <c r="C376" s="136" t="s">
        <v>10</v>
      </c>
      <c r="D376" s="154"/>
      <c r="E376" s="135"/>
      <c r="F376" s="156"/>
    </row>
    <row r="377" spans="1:6" x14ac:dyDescent="0.3">
      <c r="A377" s="138"/>
      <c r="B377" s="133" t="s">
        <v>215</v>
      </c>
      <c r="C377" s="139" t="s">
        <v>216</v>
      </c>
      <c r="D377" s="152"/>
      <c r="E377" s="133"/>
      <c r="F377" s="157"/>
    </row>
    <row r="378" spans="1:6" x14ac:dyDescent="0.3">
      <c r="A378" s="137"/>
      <c r="B378" s="135" t="s">
        <v>204</v>
      </c>
      <c r="C378" s="136" t="s">
        <v>205</v>
      </c>
      <c r="D378" s="154"/>
      <c r="E378" s="135"/>
      <c r="F378" s="156"/>
    </row>
    <row r="379" spans="1:6" x14ac:dyDescent="0.3">
      <c r="A379" s="138"/>
      <c r="B379" s="133"/>
      <c r="C379" s="139"/>
      <c r="D379" s="152"/>
      <c r="E379" s="133"/>
      <c r="F379" s="157"/>
    </row>
    <row r="380" spans="1:6" x14ac:dyDescent="0.3">
      <c r="A380" s="134" t="s">
        <v>264</v>
      </c>
      <c r="B380" s="136" t="s">
        <v>45</v>
      </c>
      <c r="C380" s="136" t="s">
        <v>253</v>
      </c>
      <c r="D380" s="17">
        <f>'[1]QuickFind Pricelist'!$K$35</f>
        <v>1959</v>
      </c>
      <c r="E380" s="135"/>
      <c r="F380" s="156"/>
    </row>
    <row r="381" spans="1:6" x14ac:dyDescent="0.3">
      <c r="A381" s="132" t="s">
        <v>265</v>
      </c>
      <c r="B381" s="139" t="s">
        <v>45</v>
      </c>
      <c r="C381" s="139" t="s">
        <v>117</v>
      </c>
      <c r="D381" s="18">
        <f>'[1]QuickFind Pricelist'!$K$35</f>
        <v>1959</v>
      </c>
      <c r="E381" s="133"/>
      <c r="F381" s="157"/>
    </row>
    <row r="382" spans="1:6" x14ac:dyDescent="0.3">
      <c r="A382" s="134" t="s">
        <v>266</v>
      </c>
      <c r="B382" s="136" t="s">
        <v>45</v>
      </c>
      <c r="C382" s="136" t="s">
        <v>119</v>
      </c>
      <c r="D382" s="17">
        <f>'[1]QuickFind Pricelist'!$K$37</f>
        <v>2099</v>
      </c>
      <c r="E382" s="135"/>
      <c r="F382" s="156"/>
    </row>
    <row r="383" spans="1:6" x14ac:dyDescent="0.3">
      <c r="A383" s="140"/>
      <c r="B383" s="141"/>
      <c r="C383" s="145"/>
      <c r="D383" s="158"/>
      <c r="E383" s="141"/>
      <c r="F383" s="159"/>
    </row>
    <row r="384" spans="1:6" x14ac:dyDescent="0.3">
      <c r="A384" s="144" t="s">
        <v>267</v>
      </c>
      <c r="B384" s="135"/>
      <c r="C384" s="136"/>
      <c r="D384" s="17">
        <f>'[1]QuickFind Pricelist'!$K$34</f>
        <v>1900</v>
      </c>
      <c r="E384" s="135" t="s">
        <v>319</v>
      </c>
      <c r="F384" s="156" t="s">
        <v>145</v>
      </c>
    </row>
    <row r="385" spans="1:6" x14ac:dyDescent="0.3">
      <c r="A385" s="138"/>
      <c r="B385" s="133" t="s">
        <v>161</v>
      </c>
      <c r="C385" s="139" t="s">
        <v>32</v>
      </c>
      <c r="D385" s="152"/>
      <c r="E385" s="133" t="s">
        <v>318</v>
      </c>
      <c r="F385" s="157"/>
    </row>
    <row r="386" spans="1:6" x14ac:dyDescent="0.3">
      <c r="A386" s="137"/>
      <c r="B386" s="135" t="s">
        <v>162</v>
      </c>
      <c r="C386" s="136" t="s">
        <v>34</v>
      </c>
      <c r="D386" s="154"/>
      <c r="E386" s="135"/>
      <c r="F386" s="156"/>
    </row>
    <row r="387" spans="1:6" x14ac:dyDescent="0.3">
      <c r="A387" s="138"/>
      <c r="B387" s="133" t="s">
        <v>247</v>
      </c>
      <c r="C387" s="139" t="s">
        <v>248</v>
      </c>
      <c r="D387" s="152"/>
      <c r="E387" s="133"/>
      <c r="F387" s="157"/>
    </row>
    <row r="388" spans="1:6" x14ac:dyDescent="0.3">
      <c r="A388" s="137"/>
      <c r="B388" s="135" t="s">
        <v>163</v>
      </c>
      <c r="C388" s="136" t="s">
        <v>164</v>
      </c>
      <c r="D388" s="154"/>
      <c r="E388" s="135"/>
      <c r="F388" s="156"/>
    </row>
    <row r="389" spans="1:6" x14ac:dyDescent="0.3">
      <c r="A389" s="138"/>
      <c r="B389" s="133" t="s">
        <v>200</v>
      </c>
      <c r="C389" s="139" t="s">
        <v>201</v>
      </c>
      <c r="D389" s="152"/>
      <c r="E389" s="133"/>
      <c r="F389" s="157"/>
    </row>
    <row r="390" spans="1:6" x14ac:dyDescent="0.3">
      <c r="A390" s="137"/>
      <c r="B390" s="135" t="s">
        <v>9</v>
      </c>
      <c r="C390" s="136" t="s">
        <v>10</v>
      </c>
      <c r="D390" s="154"/>
      <c r="E390" s="135"/>
      <c r="F390" s="156"/>
    </row>
    <row r="391" spans="1:6" x14ac:dyDescent="0.3">
      <c r="A391" s="138"/>
      <c r="B391" s="133" t="s">
        <v>165</v>
      </c>
      <c r="C391" s="139" t="s">
        <v>166</v>
      </c>
      <c r="D391" s="152"/>
      <c r="E391" s="133"/>
      <c r="F391" s="157"/>
    </row>
    <row r="392" spans="1:6" x14ac:dyDescent="0.3">
      <c r="A392" s="137"/>
      <c r="B392" s="135" t="s">
        <v>204</v>
      </c>
      <c r="C392" s="136" t="s">
        <v>205</v>
      </c>
      <c r="D392" s="154"/>
      <c r="E392" s="135"/>
      <c r="F392" s="156"/>
    </row>
    <row r="393" spans="1:6" x14ac:dyDescent="0.3">
      <c r="A393" s="138"/>
      <c r="B393" s="133" t="s">
        <v>15</v>
      </c>
      <c r="C393" s="139" t="s">
        <v>16</v>
      </c>
      <c r="D393" s="152"/>
      <c r="E393" s="133"/>
      <c r="F393" s="157"/>
    </row>
    <row r="394" spans="1:6" x14ac:dyDescent="0.3">
      <c r="A394" s="137"/>
      <c r="B394" s="135"/>
      <c r="C394" s="136"/>
      <c r="D394" s="154"/>
      <c r="E394" s="135"/>
      <c r="F394" s="156"/>
    </row>
    <row r="395" spans="1:6" x14ac:dyDescent="0.3">
      <c r="A395" s="132" t="s">
        <v>268</v>
      </c>
      <c r="B395" s="139" t="s">
        <v>45</v>
      </c>
      <c r="C395" s="139" t="s">
        <v>253</v>
      </c>
      <c r="D395" s="18">
        <f>'[1]QuickFind Pricelist'!$K$35</f>
        <v>1959</v>
      </c>
      <c r="E395" s="133"/>
      <c r="F395" s="157"/>
    </row>
    <row r="396" spans="1:6" x14ac:dyDescent="0.3">
      <c r="A396" s="134" t="s">
        <v>269</v>
      </c>
      <c r="B396" s="136" t="s">
        <v>45</v>
      </c>
      <c r="C396" s="136" t="s">
        <v>117</v>
      </c>
      <c r="D396" s="17">
        <f>'[1]QuickFind Pricelist'!$K$35</f>
        <v>1959</v>
      </c>
      <c r="E396" s="135"/>
      <c r="F396" s="156"/>
    </row>
    <row r="397" spans="1:6" x14ac:dyDescent="0.3">
      <c r="A397" s="132" t="s">
        <v>270</v>
      </c>
      <c r="B397" s="139" t="s">
        <v>45</v>
      </c>
      <c r="C397" s="139" t="s">
        <v>119</v>
      </c>
      <c r="D397" s="18">
        <f>'[1]QuickFind Pricelist'!$K$37</f>
        <v>2099</v>
      </c>
      <c r="E397" s="133"/>
      <c r="F397" s="157"/>
    </row>
    <row r="398" spans="1:6" x14ac:dyDescent="0.3">
      <c r="A398" s="140"/>
      <c r="B398" s="141"/>
      <c r="C398" s="145"/>
      <c r="D398" s="158"/>
      <c r="E398" s="141"/>
      <c r="F398" s="159"/>
    </row>
    <row r="399" spans="1:6" x14ac:dyDescent="0.3">
      <c r="A399" s="146" t="s">
        <v>271</v>
      </c>
      <c r="B399" s="133"/>
      <c r="C399" s="139"/>
      <c r="D399" s="18">
        <f>'[1]QuickFind Pricelist'!$K$34</f>
        <v>1900</v>
      </c>
      <c r="E399" s="133" t="s">
        <v>320</v>
      </c>
      <c r="F399" s="157" t="s">
        <v>321</v>
      </c>
    </row>
    <row r="400" spans="1:6" x14ac:dyDescent="0.3">
      <c r="A400" s="137"/>
      <c r="B400" s="135" t="s">
        <v>161</v>
      </c>
      <c r="C400" s="136" t="s">
        <v>32</v>
      </c>
      <c r="D400" s="154"/>
      <c r="E400" s="135"/>
      <c r="F400" s="156"/>
    </row>
    <row r="401" spans="1:6" x14ac:dyDescent="0.3">
      <c r="A401" s="138"/>
      <c r="B401" s="133" t="s">
        <v>162</v>
      </c>
      <c r="C401" s="139" t="s">
        <v>34</v>
      </c>
      <c r="D401" s="152"/>
      <c r="E401" s="133"/>
      <c r="F401" s="157"/>
    </row>
    <row r="402" spans="1:6" x14ac:dyDescent="0.3">
      <c r="A402" s="137"/>
      <c r="B402" s="135" t="s">
        <v>60</v>
      </c>
      <c r="C402" s="136" t="s">
        <v>61</v>
      </c>
      <c r="D402" s="154"/>
      <c r="E402" s="135"/>
      <c r="F402" s="156"/>
    </row>
    <row r="403" spans="1:6" x14ac:dyDescent="0.3">
      <c r="A403" s="138"/>
      <c r="B403" s="133" t="s">
        <v>163</v>
      </c>
      <c r="C403" s="139" t="s">
        <v>164</v>
      </c>
      <c r="D403" s="152"/>
      <c r="E403" s="133"/>
      <c r="F403" s="157"/>
    </row>
    <row r="404" spans="1:6" x14ac:dyDescent="0.3">
      <c r="A404" s="137"/>
      <c r="B404" s="135" t="s">
        <v>200</v>
      </c>
      <c r="C404" s="136" t="s">
        <v>201</v>
      </c>
      <c r="D404" s="154"/>
      <c r="E404" s="135"/>
      <c r="F404" s="156"/>
    </row>
    <row r="405" spans="1:6" x14ac:dyDescent="0.3">
      <c r="A405" s="138"/>
      <c r="B405" s="133" t="s">
        <v>272</v>
      </c>
      <c r="C405" s="139" t="s">
        <v>273</v>
      </c>
      <c r="D405" s="152"/>
      <c r="E405" s="133"/>
      <c r="F405" s="157"/>
    </row>
    <row r="406" spans="1:6" x14ac:dyDescent="0.3">
      <c r="A406" s="137"/>
      <c r="B406" s="135" t="s">
        <v>15</v>
      </c>
      <c r="C406" s="136" t="s">
        <v>16</v>
      </c>
      <c r="D406" s="154"/>
      <c r="E406" s="135"/>
      <c r="F406" s="156"/>
    </row>
    <row r="407" spans="1:6" x14ac:dyDescent="0.3">
      <c r="A407" s="138"/>
      <c r="B407" s="133"/>
      <c r="C407" s="139"/>
      <c r="D407" s="152"/>
      <c r="E407" s="133"/>
      <c r="F407" s="157"/>
    </row>
    <row r="408" spans="1:6" x14ac:dyDescent="0.3">
      <c r="A408" s="134" t="s">
        <v>274</v>
      </c>
      <c r="B408" s="136" t="s">
        <v>45</v>
      </c>
      <c r="C408" s="136" t="s">
        <v>134</v>
      </c>
      <c r="D408" s="17">
        <f>'[1]QuickFind Pricelist'!$K$35</f>
        <v>1959</v>
      </c>
      <c r="E408" s="135"/>
      <c r="F408" s="156"/>
    </row>
    <row r="409" spans="1:6" x14ac:dyDescent="0.3">
      <c r="A409" s="132" t="s">
        <v>275</v>
      </c>
      <c r="B409" s="139" t="s">
        <v>45</v>
      </c>
      <c r="C409" s="139" t="s">
        <v>117</v>
      </c>
      <c r="D409" s="18">
        <f>'[1]QuickFind Pricelist'!$K$35</f>
        <v>1959</v>
      </c>
      <c r="E409" s="133"/>
      <c r="F409" s="157"/>
    </row>
    <row r="410" spans="1:6" x14ac:dyDescent="0.3">
      <c r="A410" s="134" t="s">
        <v>276</v>
      </c>
      <c r="B410" s="136" t="s">
        <v>45</v>
      </c>
      <c r="C410" s="136" t="s">
        <v>119</v>
      </c>
      <c r="D410" s="17">
        <f>'[1]QuickFind Pricelist'!$K$37</f>
        <v>2099</v>
      </c>
      <c r="E410" s="135"/>
      <c r="F410" s="156"/>
    </row>
    <row r="411" spans="1:6" ht="15" thickBot="1" x14ac:dyDescent="0.35">
      <c r="A411" s="147"/>
      <c r="B411" s="148"/>
      <c r="C411" s="149"/>
      <c r="D411" s="161"/>
      <c r="E411" s="148"/>
      <c r="F411" s="162"/>
    </row>
    <row r="412" spans="1:6" ht="16.2" thickBot="1" x14ac:dyDescent="0.35">
      <c r="A412" s="163" t="s">
        <v>322</v>
      </c>
      <c r="B412" s="163"/>
    </row>
    <row r="413" spans="1:6" ht="15.6" x14ac:dyDescent="0.3">
      <c r="A413" s="27" t="s">
        <v>1</v>
      </c>
      <c r="B413" s="28" t="s">
        <v>323</v>
      </c>
      <c r="C413" s="29" t="s">
        <v>3</v>
      </c>
      <c r="D413" s="16" t="s">
        <v>2</v>
      </c>
      <c r="E413" s="167" t="s">
        <v>20</v>
      </c>
    </row>
    <row r="414" spans="1:6" x14ac:dyDescent="0.3">
      <c r="A414" s="164" t="s">
        <v>324</v>
      </c>
      <c r="B414" s="39" t="s">
        <v>325</v>
      </c>
      <c r="C414" s="39" t="s">
        <v>326</v>
      </c>
      <c r="D414" s="39" t="s">
        <v>327</v>
      </c>
      <c r="E414" s="168">
        <v>569</v>
      </c>
    </row>
    <row r="415" spans="1:6" x14ac:dyDescent="0.3">
      <c r="A415" s="49"/>
      <c r="B415" s="51"/>
      <c r="C415" s="51"/>
      <c r="D415" s="50"/>
      <c r="E415" s="169"/>
    </row>
    <row r="416" spans="1:6" x14ac:dyDescent="0.3">
      <c r="A416" s="33" t="s">
        <v>328</v>
      </c>
      <c r="B416" s="36" t="s">
        <v>329</v>
      </c>
      <c r="C416" s="37" t="s">
        <v>330</v>
      </c>
      <c r="D416" s="39" t="s">
        <v>331</v>
      </c>
      <c r="E416" s="170">
        <v>269</v>
      </c>
    </row>
    <row r="417" spans="1:5" x14ac:dyDescent="0.3">
      <c r="A417" s="4" t="s">
        <v>332</v>
      </c>
      <c r="B417" s="7" t="s">
        <v>329</v>
      </c>
      <c r="C417" s="8" t="s">
        <v>333</v>
      </c>
      <c r="D417" s="10" t="s">
        <v>331</v>
      </c>
      <c r="E417" s="171">
        <v>129</v>
      </c>
    </row>
    <row r="418" spans="1:5" x14ac:dyDescent="0.3">
      <c r="A418" s="164" t="s">
        <v>334</v>
      </c>
      <c r="B418" s="39" t="s">
        <v>325</v>
      </c>
      <c r="C418" s="39" t="s">
        <v>335</v>
      </c>
      <c r="D418" s="39" t="s">
        <v>331</v>
      </c>
      <c r="E418" s="168">
        <v>539</v>
      </c>
    </row>
    <row r="419" spans="1:5" x14ac:dyDescent="0.3">
      <c r="A419" s="165" t="s">
        <v>336</v>
      </c>
      <c r="B419" s="10" t="s">
        <v>337</v>
      </c>
      <c r="C419" s="10" t="s">
        <v>338</v>
      </c>
      <c r="D419" s="10" t="s">
        <v>331</v>
      </c>
      <c r="E419" s="172">
        <v>539</v>
      </c>
    </row>
    <row r="420" spans="1:5" x14ac:dyDescent="0.3">
      <c r="A420" s="71"/>
      <c r="B420" s="166"/>
      <c r="C420" s="166"/>
      <c r="D420" s="63"/>
      <c r="E420" s="173"/>
    </row>
    <row r="421" spans="1:5" x14ac:dyDescent="0.3">
      <c r="A421" s="165" t="s">
        <v>339</v>
      </c>
      <c r="B421" s="7" t="s">
        <v>329</v>
      </c>
      <c r="C421" s="10" t="s">
        <v>340</v>
      </c>
      <c r="D421" s="10" t="s">
        <v>341</v>
      </c>
      <c r="E421" s="171">
        <v>59</v>
      </c>
    </row>
    <row r="422" spans="1:5" x14ac:dyDescent="0.3">
      <c r="A422" s="164" t="s">
        <v>342</v>
      </c>
      <c r="B422" s="39" t="s">
        <v>343</v>
      </c>
      <c r="C422" s="39" t="s">
        <v>344</v>
      </c>
      <c r="D422" s="39" t="s">
        <v>345</v>
      </c>
      <c r="E422" s="168">
        <v>229</v>
      </c>
    </row>
    <row r="423" spans="1:5" x14ac:dyDescent="0.3">
      <c r="A423" s="165" t="s">
        <v>346</v>
      </c>
      <c r="B423" s="10" t="s">
        <v>343</v>
      </c>
      <c r="C423" s="10" t="s">
        <v>347</v>
      </c>
      <c r="D423" s="10" t="s">
        <v>345</v>
      </c>
      <c r="E423" s="172">
        <v>229</v>
      </c>
    </row>
    <row r="424" spans="1:5" x14ac:dyDescent="0.3">
      <c r="A424" s="164" t="s">
        <v>348</v>
      </c>
      <c r="B424" s="39" t="s">
        <v>343</v>
      </c>
      <c r="C424" s="39" t="s">
        <v>349</v>
      </c>
      <c r="D424" s="39" t="s">
        <v>345</v>
      </c>
      <c r="E424" s="168">
        <v>229</v>
      </c>
    </row>
    <row r="425" spans="1:5" x14ac:dyDescent="0.3">
      <c r="A425" s="165" t="s">
        <v>350</v>
      </c>
      <c r="B425" s="10" t="s">
        <v>343</v>
      </c>
      <c r="C425" s="10" t="s">
        <v>351</v>
      </c>
      <c r="D425" s="10" t="s">
        <v>345</v>
      </c>
      <c r="E425" s="172">
        <v>269</v>
      </c>
    </row>
    <row r="426" spans="1:5" x14ac:dyDescent="0.3">
      <c r="A426" s="164" t="s">
        <v>352</v>
      </c>
      <c r="B426" s="39" t="s">
        <v>325</v>
      </c>
      <c r="C426" s="39" t="s">
        <v>353</v>
      </c>
      <c r="D426" s="39" t="s">
        <v>345</v>
      </c>
      <c r="E426" s="168">
        <v>159</v>
      </c>
    </row>
    <row r="427" spans="1:5" x14ac:dyDescent="0.3">
      <c r="A427" s="165" t="s">
        <v>354</v>
      </c>
      <c r="B427" s="10" t="s">
        <v>337</v>
      </c>
      <c r="C427" s="10" t="s">
        <v>355</v>
      </c>
      <c r="D427" s="10" t="s">
        <v>345</v>
      </c>
      <c r="E427" s="172">
        <v>159</v>
      </c>
    </row>
    <row r="428" spans="1:5" x14ac:dyDescent="0.3">
      <c r="A428" s="164" t="s">
        <v>356</v>
      </c>
      <c r="B428" s="39" t="s">
        <v>337</v>
      </c>
      <c r="C428" s="39" t="s">
        <v>357</v>
      </c>
      <c r="D428" s="39" t="s">
        <v>345</v>
      </c>
      <c r="E428" s="168">
        <v>199</v>
      </c>
    </row>
    <row r="429" spans="1:5" x14ac:dyDescent="0.3">
      <c r="A429" s="165" t="s">
        <v>358</v>
      </c>
      <c r="B429" s="10" t="s">
        <v>337</v>
      </c>
      <c r="C429" s="10" t="s">
        <v>359</v>
      </c>
      <c r="D429" s="10" t="s">
        <v>345</v>
      </c>
      <c r="E429" s="172">
        <v>199</v>
      </c>
    </row>
    <row r="430" spans="1:5" x14ac:dyDescent="0.3">
      <c r="A430" s="164" t="s">
        <v>360</v>
      </c>
      <c r="B430" s="39" t="s">
        <v>337</v>
      </c>
      <c r="C430" s="39" t="s">
        <v>361</v>
      </c>
      <c r="D430" s="39" t="s">
        <v>345</v>
      </c>
      <c r="E430" s="168">
        <v>159</v>
      </c>
    </row>
    <row r="431" spans="1:5" x14ac:dyDescent="0.3">
      <c r="A431" s="165" t="s">
        <v>362</v>
      </c>
      <c r="B431" s="10" t="s">
        <v>337</v>
      </c>
      <c r="C431" s="10" t="s">
        <v>363</v>
      </c>
      <c r="D431" s="10" t="s">
        <v>345</v>
      </c>
      <c r="E431" s="172">
        <v>199</v>
      </c>
    </row>
    <row r="432" spans="1:5" x14ac:dyDescent="0.3">
      <c r="A432" s="164" t="s">
        <v>364</v>
      </c>
      <c r="B432" s="39" t="s">
        <v>337</v>
      </c>
      <c r="C432" s="39" t="s">
        <v>365</v>
      </c>
      <c r="D432" s="39" t="s">
        <v>345</v>
      </c>
      <c r="E432" s="168">
        <v>429</v>
      </c>
    </row>
    <row r="433" spans="1:5" x14ac:dyDescent="0.3">
      <c r="A433" s="165" t="s">
        <v>366</v>
      </c>
      <c r="B433" s="10" t="s">
        <v>337</v>
      </c>
      <c r="C433" s="10" t="s">
        <v>367</v>
      </c>
      <c r="D433" s="10" t="s">
        <v>345</v>
      </c>
      <c r="E433" s="172">
        <v>429</v>
      </c>
    </row>
    <row r="434" spans="1:5" x14ac:dyDescent="0.3">
      <c r="A434" s="164" t="s">
        <v>368</v>
      </c>
      <c r="B434" s="39" t="s">
        <v>343</v>
      </c>
      <c r="C434" s="39" t="s">
        <v>369</v>
      </c>
      <c r="D434" s="39" t="s">
        <v>345</v>
      </c>
      <c r="E434" s="168">
        <v>159</v>
      </c>
    </row>
    <row r="435" spans="1:5" x14ac:dyDescent="0.3">
      <c r="A435" s="165" t="s">
        <v>370</v>
      </c>
      <c r="B435" s="10" t="s">
        <v>371</v>
      </c>
      <c r="C435" s="10" t="s">
        <v>372</v>
      </c>
      <c r="D435" s="10" t="s">
        <v>345</v>
      </c>
      <c r="E435" s="172">
        <v>159</v>
      </c>
    </row>
    <row r="436" spans="1:5" x14ac:dyDescent="0.3">
      <c r="A436" s="164" t="s">
        <v>373</v>
      </c>
      <c r="B436" s="39" t="s">
        <v>343</v>
      </c>
      <c r="C436" s="39" t="s">
        <v>374</v>
      </c>
      <c r="D436" s="39" t="s">
        <v>345</v>
      </c>
      <c r="E436" s="168">
        <v>259</v>
      </c>
    </row>
    <row r="437" spans="1:5" x14ac:dyDescent="0.3">
      <c r="A437" s="165" t="s">
        <v>373</v>
      </c>
      <c r="B437" s="10" t="s">
        <v>375</v>
      </c>
      <c r="C437" s="10" t="s">
        <v>376</v>
      </c>
      <c r="D437" s="10" t="s">
        <v>345</v>
      </c>
      <c r="E437" s="172">
        <v>259</v>
      </c>
    </row>
    <row r="438" spans="1:5" x14ac:dyDescent="0.3">
      <c r="A438" s="164" t="s">
        <v>377</v>
      </c>
      <c r="B438" s="39" t="s">
        <v>371</v>
      </c>
      <c r="C438" s="39" t="s">
        <v>378</v>
      </c>
      <c r="D438" s="39" t="s">
        <v>345</v>
      </c>
      <c r="E438" s="168">
        <v>159</v>
      </c>
    </row>
    <row r="439" spans="1:5" x14ac:dyDescent="0.3">
      <c r="A439" s="165" t="s">
        <v>379</v>
      </c>
      <c r="B439" s="10" t="s">
        <v>325</v>
      </c>
      <c r="C439" s="10" t="s">
        <v>380</v>
      </c>
      <c r="D439" s="10" t="s">
        <v>345</v>
      </c>
      <c r="E439" s="172">
        <v>159</v>
      </c>
    </row>
    <row r="440" spans="1:5" x14ac:dyDescent="0.3">
      <c r="A440" s="164" t="s">
        <v>381</v>
      </c>
      <c r="B440" s="39" t="s">
        <v>325</v>
      </c>
      <c r="C440" s="39" t="s">
        <v>382</v>
      </c>
      <c r="D440" s="39" t="s">
        <v>345</v>
      </c>
      <c r="E440" s="168">
        <v>199</v>
      </c>
    </row>
    <row r="441" spans="1:5" x14ac:dyDescent="0.3">
      <c r="A441" s="165" t="s">
        <v>383</v>
      </c>
      <c r="B441" s="10" t="s">
        <v>384</v>
      </c>
      <c r="C441" s="10" t="s">
        <v>385</v>
      </c>
      <c r="D441" s="10" t="s">
        <v>345</v>
      </c>
      <c r="E441" s="172">
        <v>159</v>
      </c>
    </row>
    <row r="442" spans="1:5" x14ac:dyDescent="0.3">
      <c r="A442" s="164" t="s">
        <v>386</v>
      </c>
      <c r="B442" s="39" t="s">
        <v>343</v>
      </c>
      <c r="C442" s="39" t="s">
        <v>387</v>
      </c>
      <c r="D442" s="39" t="s">
        <v>345</v>
      </c>
      <c r="E442" s="168">
        <v>159</v>
      </c>
    </row>
    <row r="443" spans="1:5" x14ac:dyDescent="0.3">
      <c r="A443" s="165" t="s">
        <v>388</v>
      </c>
      <c r="B443" s="10" t="s">
        <v>343</v>
      </c>
      <c r="C443" s="10" t="s">
        <v>389</v>
      </c>
      <c r="D443" s="10" t="s">
        <v>345</v>
      </c>
      <c r="E443" s="172">
        <v>159</v>
      </c>
    </row>
    <row r="444" spans="1:5" x14ac:dyDescent="0.3">
      <c r="A444" s="164" t="s">
        <v>390</v>
      </c>
      <c r="B444" s="39" t="s">
        <v>343</v>
      </c>
      <c r="C444" s="39" t="s">
        <v>391</v>
      </c>
      <c r="D444" s="39" t="s">
        <v>345</v>
      </c>
      <c r="E444" s="168">
        <v>159</v>
      </c>
    </row>
    <row r="445" spans="1:5" x14ac:dyDescent="0.3">
      <c r="A445" s="165" t="s">
        <v>390</v>
      </c>
      <c r="B445" s="10" t="s">
        <v>375</v>
      </c>
      <c r="C445" s="10" t="s">
        <v>392</v>
      </c>
      <c r="D445" s="10" t="s">
        <v>345</v>
      </c>
      <c r="E445" s="172">
        <v>159</v>
      </c>
    </row>
    <row r="446" spans="1:5" x14ac:dyDescent="0.3">
      <c r="A446" s="71"/>
      <c r="B446" s="166"/>
      <c r="C446" s="166"/>
      <c r="D446" s="63"/>
      <c r="E446" s="173"/>
    </row>
    <row r="447" spans="1:5" x14ac:dyDescent="0.3">
      <c r="A447" s="165" t="s">
        <v>393</v>
      </c>
      <c r="B447" s="10" t="s">
        <v>329</v>
      </c>
      <c r="C447" s="10" t="s">
        <v>394</v>
      </c>
      <c r="D447" s="10" t="s">
        <v>395</v>
      </c>
      <c r="E447" s="171">
        <v>269</v>
      </c>
    </row>
    <row r="448" spans="1:5" x14ac:dyDescent="0.3">
      <c r="A448" s="164" t="s">
        <v>396</v>
      </c>
      <c r="B448" s="39" t="s">
        <v>329</v>
      </c>
      <c r="C448" s="39" t="s">
        <v>397</v>
      </c>
      <c r="D448" s="39" t="s">
        <v>395</v>
      </c>
      <c r="E448" s="170">
        <v>269</v>
      </c>
    </row>
    <row r="449" spans="1:5" x14ac:dyDescent="0.3">
      <c r="A449" s="165" t="s">
        <v>398</v>
      </c>
      <c r="B449" s="10" t="s">
        <v>329</v>
      </c>
      <c r="C449" s="10" t="s">
        <v>399</v>
      </c>
      <c r="D449" s="10" t="s">
        <v>395</v>
      </c>
      <c r="E449" s="174">
        <v>75</v>
      </c>
    </row>
    <row r="450" spans="1:5" x14ac:dyDescent="0.3">
      <c r="A450" s="164" t="s">
        <v>400</v>
      </c>
      <c r="B450" s="39" t="s">
        <v>325</v>
      </c>
      <c r="C450" s="39" t="s">
        <v>353</v>
      </c>
      <c r="D450" s="39" t="s">
        <v>395</v>
      </c>
      <c r="E450" s="168">
        <v>539</v>
      </c>
    </row>
    <row r="451" spans="1:5" x14ac:dyDescent="0.3">
      <c r="A451" s="165" t="s">
        <v>401</v>
      </c>
      <c r="B451" s="10" t="s">
        <v>337</v>
      </c>
      <c r="C451" s="10" t="s">
        <v>402</v>
      </c>
      <c r="D451" s="10" t="s">
        <v>395</v>
      </c>
      <c r="E451" s="172">
        <v>539</v>
      </c>
    </row>
    <row r="452" spans="1:5" x14ac:dyDescent="0.3">
      <c r="A452" s="164" t="s">
        <v>403</v>
      </c>
      <c r="B452" s="39" t="s">
        <v>337</v>
      </c>
      <c r="C452" s="39" t="s">
        <v>361</v>
      </c>
      <c r="D452" s="39" t="s">
        <v>395</v>
      </c>
      <c r="E452" s="168">
        <v>539</v>
      </c>
    </row>
    <row r="453" spans="1:5" x14ac:dyDescent="0.3">
      <c r="A453" s="165" t="s">
        <v>404</v>
      </c>
      <c r="B453" s="10" t="s">
        <v>343</v>
      </c>
      <c r="C453" s="10" t="s">
        <v>405</v>
      </c>
      <c r="D453" s="10" t="s">
        <v>395</v>
      </c>
      <c r="E453" s="172">
        <v>539</v>
      </c>
    </row>
    <row r="454" spans="1:5" x14ac:dyDescent="0.3">
      <c r="A454" s="164" t="s">
        <v>406</v>
      </c>
      <c r="B454" s="39" t="s">
        <v>371</v>
      </c>
      <c r="C454" s="39" t="s">
        <v>407</v>
      </c>
      <c r="D454" s="39" t="s">
        <v>395</v>
      </c>
      <c r="E454" s="168">
        <v>539</v>
      </c>
    </row>
    <row r="455" spans="1:5" x14ac:dyDescent="0.3">
      <c r="A455" s="165" t="s">
        <v>408</v>
      </c>
      <c r="B455" s="10" t="s">
        <v>371</v>
      </c>
      <c r="C455" s="10" t="s">
        <v>378</v>
      </c>
      <c r="D455" s="10" t="s">
        <v>395</v>
      </c>
      <c r="E455" s="172">
        <v>539</v>
      </c>
    </row>
    <row r="456" spans="1:5" x14ac:dyDescent="0.3">
      <c r="A456" s="164" t="s">
        <v>409</v>
      </c>
      <c r="B456" s="39" t="s">
        <v>325</v>
      </c>
      <c r="C456" s="39" t="s">
        <v>410</v>
      </c>
      <c r="D456" s="39" t="s">
        <v>395</v>
      </c>
      <c r="E456" s="168">
        <v>539</v>
      </c>
    </row>
    <row r="457" spans="1:5" x14ac:dyDescent="0.3">
      <c r="A457" s="165" t="s">
        <v>411</v>
      </c>
      <c r="B457" s="10" t="s">
        <v>384</v>
      </c>
      <c r="C457" s="10" t="s">
        <v>385</v>
      </c>
      <c r="D457" s="10" t="s">
        <v>395</v>
      </c>
      <c r="E457" s="172">
        <v>539</v>
      </c>
    </row>
    <row r="458" spans="1:5" x14ac:dyDescent="0.3">
      <c r="A458" s="164" t="s">
        <v>412</v>
      </c>
      <c r="B458" s="39" t="s">
        <v>343</v>
      </c>
      <c r="C458" s="39" t="s">
        <v>387</v>
      </c>
      <c r="D458" s="39" t="s">
        <v>395</v>
      </c>
      <c r="E458" s="168">
        <v>539</v>
      </c>
    </row>
    <row r="459" spans="1:5" x14ac:dyDescent="0.3">
      <c r="A459" s="165" t="s">
        <v>413</v>
      </c>
      <c r="B459" s="10" t="s">
        <v>343</v>
      </c>
      <c r="C459" s="10" t="s">
        <v>389</v>
      </c>
      <c r="D459" s="10" t="s">
        <v>395</v>
      </c>
      <c r="E459" s="172">
        <v>539</v>
      </c>
    </row>
    <row r="460" spans="1:5" x14ac:dyDescent="0.3">
      <c r="A460" s="164" t="s">
        <v>414</v>
      </c>
      <c r="B460" s="39" t="s">
        <v>343</v>
      </c>
      <c r="C460" s="39" t="s">
        <v>391</v>
      </c>
      <c r="D460" s="39" t="s">
        <v>395</v>
      </c>
      <c r="E460" s="168">
        <v>539</v>
      </c>
    </row>
    <row r="461" spans="1:5" x14ac:dyDescent="0.3">
      <c r="A461" s="49"/>
      <c r="B461" s="51"/>
      <c r="C461" s="51"/>
      <c r="D461" s="50"/>
      <c r="E461" s="169"/>
    </row>
    <row r="462" spans="1:5" x14ac:dyDescent="0.3">
      <c r="A462" s="164" t="s">
        <v>415</v>
      </c>
      <c r="B462" s="39" t="s">
        <v>325</v>
      </c>
      <c r="C462" s="39" t="s">
        <v>416</v>
      </c>
      <c r="D462" s="39" t="s">
        <v>417</v>
      </c>
      <c r="E462" s="168">
        <v>429</v>
      </c>
    </row>
    <row r="463" spans="1:5" x14ac:dyDescent="0.3">
      <c r="A463" s="165" t="s">
        <v>418</v>
      </c>
      <c r="B463" s="10" t="s">
        <v>337</v>
      </c>
      <c r="C463" s="10" t="s">
        <v>419</v>
      </c>
      <c r="D463" s="10" t="s">
        <v>420</v>
      </c>
      <c r="E463" s="172">
        <v>429</v>
      </c>
    </row>
    <row r="464" spans="1:5" x14ac:dyDescent="0.3">
      <c r="A464" s="164" t="s">
        <v>421</v>
      </c>
      <c r="B464" s="39" t="s">
        <v>325</v>
      </c>
      <c r="C464" s="39" t="s">
        <v>422</v>
      </c>
      <c r="D464" s="39" t="s">
        <v>420</v>
      </c>
      <c r="E464" s="168">
        <v>429</v>
      </c>
    </row>
    <row r="465" spans="1:5" x14ac:dyDescent="0.3">
      <c r="A465" s="165" t="s">
        <v>423</v>
      </c>
      <c r="B465" s="10" t="s">
        <v>343</v>
      </c>
      <c r="C465" s="10" t="s">
        <v>424</v>
      </c>
      <c r="D465" s="10" t="s">
        <v>420</v>
      </c>
      <c r="E465" s="172">
        <v>429</v>
      </c>
    </row>
    <row r="466" spans="1:5" x14ac:dyDescent="0.3">
      <c r="A466" s="164" t="s">
        <v>425</v>
      </c>
      <c r="B466" s="39" t="s">
        <v>325</v>
      </c>
      <c r="C466" s="39" t="s">
        <v>426</v>
      </c>
      <c r="D466" s="39" t="s">
        <v>420</v>
      </c>
      <c r="E466" s="168">
        <v>429</v>
      </c>
    </row>
    <row r="467" spans="1:5" x14ac:dyDescent="0.3">
      <c r="A467" s="4" t="s">
        <v>427</v>
      </c>
      <c r="B467" s="7" t="s">
        <v>337</v>
      </c>
      <c r="C467" s="7" t="s">
        <v>428</v>
      </c>
      <c r="D467" s="55" t="s">
        <v>420</v>
      </c>
      <c r="E467" s="172">
        <v>429</v>
      </c>
    </row>
    <row r="468" spans="1:5" x14ac:dyDescent="0.3">
      <c r="A468" s="164" t="s">
        <v>429</v>
      </c>
      <c r="B468" s="39" t="s">
        <v>325</v>
      </c>
      <c r="C468" s="39" t="s">
        <v>422</v>
      </c>
      <c r="D468" s="39" t="s">
        <v>420</v>
      </c>
      <c r="E468" s="168">
        <v>429</v>
      </c>
    </row>
    <row r="469" spans="1:5" x14ac:dyDescent="0.3">
      <c r="A469" s="165" t="s">
        <v>430</v>
      </c>
      <c r="B469" s="10" t="s">
        <v>343</v>
      </c>
      <c r="C469" s="10" t="s">
        <v>431</v>
      </c>
      <c r="D469" s="10" t="s">
        <v>420</v>
      </c>
      <c r="E469" s="172">
        <v>429</v>
      </c>
    </row>
    <row r="470" spans="1:5" x14ac:dyDescent="0.3">
      <c r="A470" s="71"/>
      <c r="B470" s="166"/>
      <c r="C470" s="166"/>
      <c r="D470" s="63"/>
      <c r="E470" s="173"/>
    </row>
    <row r="471" spans="1:5" x14ac:dyDescent="0.3">
      <c r="A471" s="165" t="s">
        <v>432</v>
      </c>
      <c r="B471" s="10" t="s">
        <v>325</v>
      </c>
      <c r="C471" s="10" t="s">
        <v>353</v>
      </c>
      <c r="D471" s="10" t="s">
        <v>345</v>
      </c>
      <c r="E471" s="172">
        <v>315</v>
      </c>
    </row>
    <row r="472" spans="1:5" x14ac:dyDescent="0.3">
      <c r="A472" s="164" t="s">
        <v>433</v>
      </c>
      <c r="B472" s="39" t="s">
        <v>337</v>
      </c>
      <c r="C472" s="39" t="s">
        <v>361</v>
      </c>
      <c r="D472" s="39" t="s">
        <v>345</v>
      </c>
      <c r="E472" s="168">
        <v>315</v>
      </c>
    </row>
    <row r="473" spans="1:5" x14ac:dyDescent="0.3">
      <c r="A473" s="165" t="s">
        <v>434</v>
      </c>
      <c r="B473" s="10" t="s">
        <v>343</v>
      </c>
      <c r="C473" s="10" t="s">
        <v>391</v>
      </c>
      <c r="D473" s="10" t="s">
        <v>345</v>
      </c>
      <c r="E473" s="172">
        <v>315</v>
      </c>
    </row>
    <row r="474" spans="1:5" x14ac:dyDescent="0.3">
      <c r="A474" s="33"/>
      <c r="B474" s="36"/>
      <c r="C474" s="36"/>
      <c r="D474" s="56"/>
      <c r="E474" s="168"/>
    </row>
    <row r="475" spans="1:5" x14ac:dyDescent="0.3">
      <c r="A475" s="4"/>
      <c r="B475" s="7"/>
      <c r="C475" s="7"/>
      <c r="D475" s="55"/>
      <c r="E475" s="172"/>
    </row>
    <row r="476" spans="1:5" x14ac:dyDescent="0.3">
      <c r="A476" s="33" t="s">
        <v>435</v>
      </c>
      <c r="B476" s="36" t="s">
        <v>343</v>
      </c>
      <c r="C476" s="36" t="s">
        <v>436</v>
      </c>
      <c r="D476" s="39" t="s">
        <v>331</v>
      </c>
      <c r="E476" s="168"/>
    </row>
    <row r="477" spans="1:5" x14ac:dyDescent="0.3">
      <c r="A477" s="4" t="s">
        <v>437</v>
      </c>
      <c r="B477" s="7" t="s">
        <v>325</v>
      </c>
      <c r="C477" s="10" t="s">
        <v>353</v>
      </c>
      <c r="D477" s="10" t="s">
        <v>331</v>
      </c>
      <c r="E477" s="172"/>
    </row>
    <row r="478" spans="1:5" x14ac:dyDescent="0.3">
      <c r="A478" s="33" t="s">
        <v>438</v>
      </c>
      <c r="B478" s="36" t="s">
        <v>337</v>
      </c>
      <c r="C478" s="39" t="s">
        <v>361</v>
      </c>
      <c r="D478" s="39" t="s">
        <v>331</v>
      </c>
      <c r="E478" s="168"/>
    </row>
    <row r="479" spans="1:5" x14ac:dyDescent="0.3">
      <c r="A479" s="4"/>
      <c r="B479" s="7"/>
      <c r="C479" s="7"/>
      <c r="D479" s="55"/>
      <c r="E479" s="172"/>
    </row>
    <row r="480" spans="1:5" x14ac:dyDescent="0.3">
      <c r="A480" s="33"/>
      <c r="B480" s="36"/>
      <c r="C480" s="36"/>
      <c r="D480" s="56"/>
      <c r="E480" s="168"/>
    </row>
    <row r="481" spans="1:5" ht="15" thickBot="1" x14ac:dyDescent="0.35">
      <c r="A481" s="112"/>
      <c r="B481" s="113"/>
      <c r="C481" s="113"/>
      <c r="D481" s="108"/>
      <c r="E481" s="175"/>
    </row>
    <row r="482" spans="1:5" ht="16.2" thickBot="1" x14ac:dyDescent="0.35">
      <c r="A482" s="163" t="s">
        <v>439</v>
      </c>
      <c r="B482" s="163"/>
    </row>
    <row r="483" spans="1:5" ht="15.6" x14ac:dyDescent="0.3">
      <c r="A483" s="27" t="s">
        <v>1</v>
      </c>
      <c r="B483" s="28" t="s">
        <v>2</v>
      </c>
      <c r="C483" s="29" t="s">
        <v>3</v>
      </c>
      <c r="D483" s="186" t="s">
        <v>20</v>
      </c>
    </row>
    <row r="484" spans="1:5" x14ac:dyDescent="0.3">
      <c r="A484" s="164" t="s">
        <v>15</v>
      </c>
      <c r="B484" s="39" t="s">
        <v>341</v>
      </c>
      <c r="C484" s="39" t="s">
        <v>440</v>
      </c>
      <c r="D484" s="170">
        <v>99</v>
      </c>
    </row>
    <row r="485" spans="1:5" x14ac:dyDescent="0.3">
      <c r="A485" s="165" t="s">
        <v>41</v>
      </c>
      <c r="B485" s="10" t="s">
        <v>341</v>
      </c>
      <c r="C485" s="10" t="s">
        <v>441</v>
      </c>
      <c r="D485" s="171">
        <v>159</v>
      </c>
    </row>
    <row r="486" spans="1:5" x14ac:dyDescent="0.3">
      <c r="A486" s="176"/>
      <c r="B486" s="177"/>
      <c r="C486" s="178"/>
      <c r="D486" s="187"/>
    </row>
    <row r="487" spans="1:5" ht="15.6" x14ac:dyDescent="0.3">
      <c r="A487" s="179" t="s">
        <v>442</v>
      </c>
      <c r="B487" s="180"/>
      <c r="C487" s="42"/>
      <c r="D487" s="188"/>
    </row>
    <row r="488" spans="1:5" x14ac:dyDescent="0.3">
      <c r="A488" s="11"/>
      <c r="B488" s="12"/>
      <c r="C488" s="13"/>
      <c r="D488" s="26"/>
    </row>
    <row r="489" spans="1:5" x14ac:dyDescent="0.3">
      <c r="A489" s="4" t="s">
        <v>443</v>
      </c>
      <c r="B489" s="18" t="s">
        <v>43</v>
      </c>
      <c r="C489" s="8" t="s">
        <v>444</v>
      </c>
      <c r="D489" s="174">
        <v>159</v>
      </c>
    </row>
    <row r="490" spans="1:5" x14ac:dyDescent="0.3">
      <c r="A490" s="33" t="s">
        <v>445</v>
      </c>
      <c r="B490" s="17" t="s">
        <v>43</v>
      </c>
      <c r="C490" s="37" t="s">
        <v>446</v>
      </c>
      <c r="D490" s="189">
        <v>209</v>
      </c>
    </row>
    <row r="491" spans="1:5" ht="27.6" x14ac:dyDescent="0.3">
      <c r="A491" s="4" t="s">
        <v>447</v>
      </c>
      <c r="B491" s="18" t="s">
        <v>43</v>
      </c>
      <c r="C491" s="8" t="s">
        <v>448</v>
      </c>
      <c r="D491" s="174">
        <v>279</v>
      </c>
    </row>
    <row r="492" spans="1:5" x14ac:dyDescent="0.3">
      <c r="A492" s="33" t="s">
        <v>42</v>
      </c>
      <c r="B492" s="17" t="s">
        <v>43</v>
      </c>
      <c r="C492" s="37" t="s">
        <v>449</v>
      </c>
      <c r="D492" s="189">
        <v>279</v>
      </c>
    </row>
    <row r="493" spans="1:5" x14ac:dyDescent="0.3">
      <c r="A493" s="99" t="s">
        <v>450</v>
      </c>
      <c r="B493" s="181" t="s">
        <v>43</v>
      </c>
      <c r="C493" s="48" t="s">
        <v>88</v>
      </c>
      <c r="D493" s="190"/>
    </row>
    <row r="494" spans="1:5" x14ac:dyDescent="0.3">
      <c r="A494" s="164" t="s">
        <v>451</v>
      </c>
      <c r="B494" s="39" t="s">
        <v>341</v>
      </c>
      <c r="C494" s="39" t="s">
        <v>452</v>
      </c>
      <c r="D494" s="170">
        <v>9</v>
      </c>
    </row>
    <row r="495" spans="1:5" x14ac:dyDescent="0.3">
      <c r="A495" s="4"/>
      <c r="B495" s="182"/>
      <c r="C495" s="8"/>
      <c r="D495" s="174"/>
    </row>
    <row r="496" spans="1:5" ht="15.6" x14ac:dyDescent="0.3">
      <c r="A496" s="183" t="s">
        <v>453</v>
      </c>
      <c r="B496" s="36"/>
      <c r="C496" s="37"/>
      <c r="D496" s="191"/>
    </row>
    <row r="497" spans="1:5" x14ac:dyDescent="0.3">
      <c r="A497" s="11"/>
      <c r="B497" s="12"/>
      <c r="C497" s="13"/>
      <c r="D497" s="26"/>
    </row>
    <row r="498" spans="1:5" x14ac:dyDescent="0.3">
      <c r="A498" s="164" t="s">
        <v>161</v>
      </c>
      <c r="B498" s="39" t="s">
        <v>454</v>
      </c>
      <c r="C498" s="39" t="s">
        <v>455</v>
      </c>
      <c r="D498" s="170">
        <v>950</v>
      </c>
    </row>
    <row r="499" spans="1:5" x14ac:dyDescent="0.3">
      <c r="A499" s="165" t="s">
        <v>110</v>
      </c>
      <c r="B499" s="10" t="s">
        <v>454</v>
      </c>
      <c r="C499" s="10" t="s">
        <v>456</v>
      </c>
      <c r="D499" s="171">
        <v>950</v>
      </c>
    </row>
    <row r="500" spans="1:5" x14ac:dyDescent="0.3">
      <c r="A500" s="164" t="s">
        <v>96</v>
      </c>
      <c r="B500" s="39" t="s">
        <v>454</v>
      </c>
      <c r="C500" s="39" t="s">
        <v>456</v>
      </c>
      <c r="D500" s="170">
        <v>1339</v>
      </c>
    </row>
    <row r="501" spans="1:5" x14ac:dyDescent="0.3">
      <c r="A501" s="165" t="s">
        <v>31</v>
      </c>
      <c r="B501" s="10" t="s">
        <v>454</v>
      </c>
      <c r="C501" s="10" t="s">
        <v>457</v>
      </c>
      <c r="D501" s="171">
        <v>1419</v>
      </c>
    </row>
    <row r="502" spans="1:5" x14ac:dyDescent="0.3">
      <c r="A502" s="164" t="s">
        <v>48</v>
      </c>
      <c r="B502" s="39" t="s">
        <v>454</v>
      </c>
      <c r="C502" s="39" t="s">
        <v>456</v>
      </c>
      <c r="D502" s="170">
        <v>1499</v>
      </c>
    </row>
    <row r="503" spans="1:5" x14ac:dyDescent="0.3">
      <c r="A503" s="165" t="s">
        <v>5</v>
      </c>
      <c r="B503" s="184" t="s">
        <v>458</v>
      </c>
      <c r="C503" s="185" t="s">
        <v>459</v>
      </c>
      <c r="D503" s="171">
        <v>950</v>
      </c>
    </row>
    <row r="504" spans="1:5" x14ac:dyDescent="0.3">
      <c r="A504" s="164" t="s">
        <v>162</v>
      </c>
      <c r="B504" s="39" t="s">
        <v>460</v>
      </c>
      <c r="C504" s="39" t="s">
        <v>455</v>
      </c>
      <c r="D504" s="170">
        <v>950</v>
      </c>
    </row>
    <row r="505" spans="1:5" x14ac:dyDescent="0.3">
      <c r="A505" s="165" t="s">
        <v>111</v>
      </c>
      <c r="B505" s="10" t="s">
        <v>460</v>
      </c>
      <c r="C505" s="10" t="s">
        <v>456</v>
      </c>
      <c r="D505" s="171">
        <v>950</v>
      </c>
    </row>
    <row r="506" spans="1:5" x14ac:dyDescent="0.3">
      <c r="A506" s="164" t="s">
        <v>97</v>
      </c>
      <c r="B506" s="39" t="s">
        <v>460</v>
      </c>
      <c r="C506" s="39" t="s">
        <v>456</v>
      </c>
      <c r="D506" s="170">
        <v>1339</v>
      </c>
    </row>
    <row r="507" spans="1:5" x14ac:dyDescent="0.3">
      <c r="A507" s="165" t="s">
        <v>33</v>
      </c>
      <c r="B507" s="10" t="s">
        <v>460</v>
      </c>
      <c r="C507" s="10" t="s">
        <v>457</v>
      </c>
      <c r="D507" s="171">
        <v>1419</v>
      </c>
    </row>
    <row r="508" spans="1:5" x14ac:dyDescent="0.3">
      <c r="A508" s="164" t="s">
        <v>49</v>
      </c>
      <c r="B508" s="39" t="s">
        <v>460</v>
      </c>
      <c r="C508" s="39" t="s">
        <v>456</v>
      </c>
      <c r="D508" s="170">
        <v>1499</v>
      </c>
    </row>
    <row r="509" spans="1:5" x14ac:dyDescent="0.3">
      <c r="A509" s="165" t="s">
        <v>7</v>
      </c>
      <c r="B509" s="184" t="s">
        <v>460</v>
      </c>
      <c r="C509" s="185" t="s">
        <v>459</v>
      </c>
      <c r="D509" s="171">
        <v>950</v>
      </c>
    </row>
    <row r="510" spans="1:5" ht="15" thickBot="1" x14ac:dyDescent="0.35">
      <c r="A510" s="112"/>
      <c r="B510" s="113"/>
      <c r="C510" s="114"/>
      <c r="D510" s="109"/>
    </row>
    <row r="511" spans="1:5" ht="16.2" thickBot="1" x14ac:dyDescent="0.35">
      <c r="A511" s="163" t="s">
        <v>461</v>
      </c>
      <c r="B511" s="163"/>
    </row>
    <row r="512" spans="1:5" ht="15.6" x14ac:dyDescent="0.3">
      <c r="A512" s="192" t="s">
        <v>1</v>
      </c>
      <c r="B512" s="193" t="s">
        <v>323</v>
      </c>
      <c r="C512" s="193" t="s">
        <v>3</v>
      </c>
      <c r="D512" s="193" t="s">
        <v>2</v>
      </c>
      <c r="E512" s="208" t="s">
        <v>20</v>
      </c>
    </row>
    <row r="513" spans="1:5" ht="15.6" x14ac:dyDescent="0.3">
      <c r="A513" s="194" t="s">
        <v>462</v>
      </c>
      <c r="B513" s="195"/>
      <c r="C513" s="195"/>
      <c r="D513" s="195"/>
      <c r="E513" s="209"/>
    </row>
    <row r="514" spans="1:5" x14ac:dyDescent="0.3">
      <c r="A514" s="196" t="s">
        <v>60</v>
      </c>
      <c r="B514" s="197" t="s">
        <v>329</v>
      </c>
      <c r="C514" s="197" t="s">
        <v>463</v>
      </c>
      <c r="D514" s="197" t="s">
        <v>464</v>
      </c>
      <c r="E514" s="210">
        <f>'[1]QuickFind Pricelist'!$K$6</f>
        <v>75</v>
      </c>
    </row>
    <row r="515" spans="1:5" x14ac:dyDescent="0.3">
      <c r="A515" s="198" t="s">
        <v>62</v>
      </c>
      <c r="B515" s="199" t="s">
        <v>329</v>
      </c>
      <c r="C515" s="199" t="s">
        <v>465</v>
      </c>
      <c r="D515" s="199" t="s">
        <v>464</v>
      </c>
      <c r="E515" s="211">
        <f>'[1]QuickFind Pricelist'!$K$6</f>
        <v>75</v>
      </c>
    </row>
    <row r="516" spans="1:5" x14ac:dyDescent="0.3">
      <c r="A516" s="196" t="s">
        <v>214</v>
      </c>
      <c r="B516" s="197" t="s">
        <v>329</v>
      </c>
      <c r="C516" s="197" t="s">
        <v>466</v>
      </c>
      <c r="D516" s="197" t="s">
        <v>464</v>
      </c>
      <c r="E516" s="210">
        <f>'[1]QuickFind Pricelist'!$K$6</f>
        <v>75</v>
      </c>
    </row>
    <row r="517" spans="1:5" x14ac:dyDescent="0.3">
      <c r="A517" s="198" t="s">
        <v>247</v>
      </c>
      <c r="B517" s="199" t="s">
        <v>329</v>
      </c>
      <c r="C517" s="199" t="s">
        <v>467</v>
      </c>
      <c r="D517" s="199" t="s">
        <v>464</v>
      </c>
      <c r="E517" s="211">
        <f>'[1]QuickFind Pricelist'!$K$6</f>
        <v>75</v>
      </c>
    </row>
    <row r="518" spans="1:5" x14ac:dyDescent="0.3">
      <c r="A518" s="196" t="s">
        <v>163</v>
      </c>
      <c r="B518" s="197" t="s">
        <v>343</v>
      </c>
      <c r="C518" s="197" t="s">
        <v>468</v>
      </c>
      <c r="D518" s="197" t="s">
        <v>464</v>
      </c>
      <c r="E518" s="210">
        <f>'[1]QuickFind Pricelist'!$K$6</f>
        <v>75</v>
      </c>
    </row>
    <row r="519" spans="1:5" x14ac:dyDescent="0.3">
      <c r="A519" s="198" t="s">
        <v>200</v>
      </c>
      <c r="B519" s="199" t="s">
        <v>343</v>
      </c>
      <c r="C519" s="199" t="s">
        <v>469</v>
      </c>
      <c r="D519" s="199" t="s">
        <v>464</v>
      </c>
      <c r="E519" s="211">
        <f>'[1]QuickFind Pricelist'!$K$6</f>
        <v>75</v>
      </c>
    </row>
    <row r="520" spans="1:5" x14ac:dyDescent="0.3">
      <c r="A520" s="196" t="s">
        <v>470</v>
      </c>
      <c r="B520" s="197" t="s">
        <v>329</v>
      </c>
      <c r="C520" s="197" t="s">
        <v>471</v>
      </c>
      <c r="D520" s="197" t="s">
        <v>464</v>
      </c>
      <c r="E520" s="210">
        <f>'[1]QuickFind Pricelist'!$K$6</f>
        <v>75</v>
      </c>
    </row>
    <row r="521" spans="1:5" x14ac:dyDescent="0.3">
      <c r="A521" s="198" t="s">
        <v>202</v>
      </c>
      <c r="B521" s="199" t="s">
        <v>375</v>
      </c>
      <c r="C521" s="199" t="s">
        <v>472</v>
      </c>
      <c r="D521" s="199" t="s">
        <v>464</v>
      </c>
      <c r="E521" s="211">
        <f>'[1]QuickFind Pricelist'!$K$6</f>
        <v>75</v>
      </c>
    </row>
    <row r="522" spans="1:5" x14ac:dyDescent="0.3">
      <c r="A522" s="196" t="s">
        <v>227</v>
      </c>
      <c r="B522" s="197" t="s">
        <v>325</v>
      </c>
      <c r="C522" s="197" t="s">
        <v>473</v>
      </c>
      <c r="D522" s="197" t="s">
        <v>464</v>
      </c>
      <c r="E522" s="210">
        <f>'[1]QuickFind Pricelist'!$K$6</f>
        <v>75</v>
      </c>
    </row>
    <row r="523" spans="1:5" x14ac:dyDescent="0.3">
      <c r="A523" s="198" t="s">
        <v>474</v>
      </c>
      <c r="B523" s="199" t="s">
        <v>325</v>
      </c>
      <c r="C523" s="199" t="s">
        <v>475</v>
      </c>
      <c r="D523" s="199" t="s">
        <v>464</v>
      </c>
      <c r="E523" s="211">
        <f>'[1]QuickFind Pricelist'!$K$6</f>
        <v>75</v>
      </c>
    </row>
    <row r="524" spans="1:5" x14ac:dyDescent="0.3">
      <c r="A524" s="196" t="s">
        <v>476</v>
      </c>
      <c r="B524" s="197" t="s">
        <v>325</v>
      </c>
      <c r="C524" s="197" t="s">
        <v>477</v>
      </c>
      <c r="D524" s="197" t="s">
        <v>464</v>
      </c>
      <c r="E524" s="210">
        <f>'[1]QuickFind Pricelist'!$K$9</f>
        <v>129</v>
      </c>
    </row>
    <row r="525" spans="1:5" x14ac:dyDescent="0.3">
      <c r="A525" s="198" t="s">
        <v>478</v>
      </c>
      <c r="B525" s="199" t="s">
        <v>329</v>
      </c>
      <c r="C525" s="199" t="s">
        <v>479</v>
      </c>
      <c r="D525" s="199" t="s">
        <v>464</v>
      </c>
      <c r="E525" s="211">
        <f>'[1]QuickFind Pricelist'!$K$6</f>
        <v>75</v>
      </c>
    </row>
    <row r="526" spans="1:5" x14ac:dyDescent="0.3">
      <c r="A526" s="196" t="s">
        <v>480</v>
      </c>
      <c r="B526" s="197" t="s">
        <v>329</v>
      </c>
      <c r="C526" s="197" t="s">
        <v>481</v>
      </c>
      <c r="D526" s="197" t="s">
        <v>464</v>
      </c>
      <c r="E526" s="210">
        <f>'[1]QuickFind Pricelist'!$K$6</f>
        <v>75</v>
      </c>
    </row>
    <row r="527" spans="1:5" x14ac:dyDescent="0.3">
      <c r="A527" s="198" t="s">
        <v>482</v>
      </c>
      <c r="B527" s="199" t="s">
        <v>325</v>
      </c>
      <c r="C527" s="199" t="s">
        <v>483</v>
      </c>
      <c r="D527" s="199" t="s">
        <v>464</v>
      </c>
      <c r="E527" s="211">
        <f>'[1]QuickFind Pricelist'!$K$6</f>
        <v>75</v>
      </c>
    </row>
    <row r="528" spans="1:5" x14ac:dyDescent="0.3">
      <c r="A528" s="196" t="s">
        <v>193</v>
      </c>
      <c r="B528" s="197" t="s">
        <v>371</v>
      </c>
      <c r="C528" s="197" t="s">
        <v>484</v>
      </c>
      <c r="D528" s="197" t="s">
        <v>464</v>
      </c>
      <c r="E528" s="210">
        <f>'[1]QuickFind Pricelist'!$K$3</f>
        <v>29</v>
      </c>
    </row>
    <row r="529" spans="1:5" x14ac:dyDescent="0.3">
      <c r="A529" s="198" t="s">
        <v>185</v>
      </c>
      <c r="B529" s="199" t="s">
        <v>337</v>
      </c>
      <c r="C529" s="199" t="s">
        <v>186</v>
      </c>
      <c r="D529" s="199" t="s">
        <v>464</v>
      </c>
      <c r="E529" s="211">
        <f>'[1]QuickFind Pricelist'!$K$6</f>
        <v>75</v>
      </c>
    </row>
    <row r="530" spans="1:5" x14ac:dyDescent="0.3">
      <c r="A530" s="196" t="s">
        <v>35</v>
      </c>
      <c r="B530" s="197" t="s">
        <v>337</v>
      </c>
      <c r="C530" s="197" t="s">
        <v>485</v>
      </c>
      <c r="D530" s="197" t="s">
        <v>464</v>
      </c>
      <c r="E530" s="210">
        <f>'[1]QuickFind Pricelist'!$K$9</f>
        <v>129</v>
      </c>
    </row>
    <row r="531" spans="1:5" x14ac:dyDescent="0.3">
      <c r="A531" s="198" t="s">
        <v>486</v>
      </c>
      <c r="B531" s="199" t="s">
        <v>337</v>
      </c>
      <c r="C531" s="199" t="s">
        <v>487</v>
      </c>
      <c r="D531" s="199" t="s">
        <v>464</v>
      </c>
      <c r="E531" s="211">
        <f>'[1]QuickFind Pricelist'!$K$9</f>
        <v>129</v>
      </c>
    </row>
    <row r="532" spans="1:5" x14ac:dyDescent="0.3">
      <c r="A532" s="196" t="s">
        <v>488</v>
      </c>
      <c r="B532" s="197" t="s">
        <v>337</v>
      </c>
      <c r="C532" s="197" t="s">
        <v>489</v>
      </c>
      <c r="D532" s="197" t="s">
        <v>464</v>
      </c>
      <c r="E532" s="210">
        <f>'[1]QuickFind Pricelist'!$K$10</f>
        <v>139</v>
      </c>
    </row>
    <row r="533" spans="1:5" x14ac:dyDescent="0.3">
      <c r="A533" s="198" t="s">
        <v>184</v>
      </c>
      <c r="B533" s="199" t="s">
        <v>337</v>
      </c>
      <c r="C533" s="199" t="s">
        <v>490</v>
      </c>
      <c r="D533" s="199" t="s">
        <v>464</v>
      </c>
      <c r="E533" s="211">
        <f>'[1]QuickFind Pricelist'!$K$9</f>
        <v>129</v>
      </c>
    </row>
    <row r="534" spans="1:5" x14ac:dyDescent="0.3">
      <c r="A534" s="196" t="s">
        <v>491</v>
      </c>
      <c r="B534" s="197" t="s">
        <v>492</v>
      </c>
      <c r="C534" s="197" t="s">
        <v>493</v>
      </c>
      <c r="D534" s="197" t="s">
        <v>464</v>
      </c>
      <c r="E534" s="210">
        <f>'[1]QuickFind Pricelist'!$K$6</f>
        <v>75</v>
      </c>
    </row>
    <row r="535" spans="1:5" x14ac:dyDescent="0.3">
      <c r="A535" s="198" t="s">
        <v>494</v>
      </c>
      <c r="B535" s="199" t="s">
        <v>492</v>
      </c>
      <c r="C535" s="199" t="s">
        <v>495</v>
      </c>
      <c r="D535" s="199" t="s">
        <v>464</v>
      </c>
      <c r="E535" s="211">
        <f>'[1]QuickFind Pricelist'!$K$6</f>
        <v>75</v>
      </c>
    </row>
    <row r="536" spans="1:5" x14ac:dyDescent="0.3">
      <c r="A536" s="196" t="s">
        <v>496</v>
      </c>
      <c r="B536" s="197" t="s">
        <v>492</v>
      </c>
      <c r="C536" s="197" t="s">
        <v>497</v>
      </c>
      <c r="D536" s="197" t="s">
        <v>464</v>
      </c>
      <c r="E536" s="210">
        <f>'[1]QuickFind Pricelist'!$K$6</f>
        <v>75</v>
      </c>
    </row>
    <row r="537" spans="1:5" x14ac:dyDescent="0.3">
      <c r="A537" s="98" t="s">
        <v>171</v>
      </c>
      <c r="B537" s="69" t="s">
        <v>337</v>
      </c>
      <c r="C537" s="100" t="s">
        <v>498</v>
      </c>
      <c r="D537" s="90" t="s">
        <v>464</v>
      </c>
      <c r="E537" s="211">
        <f>'[1]QuickFind Pricelist'!$K$9</f>
        <v>129</v>
      </c>
    </row>
    <row r="538" spans="1:5" x14ac:dyDescent="0.3">
      <c r="A538" s="200"/>
      <c r="B538" s="201"/>
      <c r="C538" s="201"/>
      <c r="D538" s="201"/>
      <c r="E538" s="169"/>
    </row>
    <row r="539" spans="1:5" ht="15.6" x14ac:dyDescent="0.3">
      <c r="A539" s="194" t="s">
        <v>499</v>
      </c>
      <c r="B539" s="199"/>
      <c r="C539" s="199"/>
      <c r="D539" s="199"/>
      <c r="E539" s="211"/>
    </row>
    <row r="540" spans="1:5" x14ac:dyDescent="0.3">
      <c r="A540" s="196" t="s">
        <v>500</v>
      </c>
      <c r="B540" s="197" t="s">
        <v>329</v>
      </c>
      <c r="C540" s="197" t="s">
        <v>501</v>
      </c>
      <c r="D540" s="197" t="s">
        <v>464</v>
      </c>
      <c r="E540" s="210">
        <f>'[1]QuickFind Pricelist'!$K$6</f>
        <v>75</v>
      </c>
    </row>
    <row r="541" spans="1:5" x14ac:dyDescent="0.3">
      <c r="A541" s="198" t="s">
        <v>502</v>
      </c>
      <c r="B541" s="199" t="s">
        <v>329</v>
      </c>
      <c r="C541" s="199" t="s">
        <v>503</v>
      </c>
      <c r="D541" s="199" t="s">
        <v>464</v>
      </c>
      <c r="E541" s="211">
        <f>'[1]QuickFind Pricelist'!$K$6</f>
        <v>75</v>
      </c>
    </row>
    <row r="542" spans="1:5" x14ac:dyDescent="0.3">
      <c r="A542" s="196" t="s">
        <v>504</v>
      </c>
      <c r="B542" s="197" t="s">
        <v>329</v>
      </c>
      <c r="C542" s="197" t="s">
        <v>505</v>
      </c>
      <c r="D542" s="197" t="s">
        <v>464</v>
      </c>
      <c r="E542" s="210">
        <f>'[1]QuickFind Pricelist'!$K$6</f>
        <v>75</v>
      </c>
    </row>
    <row r="543" spans="1:5" x14ac:dyDescent="0.3">
      <c r="A543" s="198" t="s">
        <v>215</v>
      </c>
      <c r="B543" s="199" t="s">
        <v>325</v>
      </c>
      <c r="C543" s="199" t="s">
        <v>506</v>
      </c>
      <c r="D543" s="199" t="s">
        <v>464</v>
      </c>
      <c r="E543" s="211">
        <f>'[1]QuickFind Pricelist'!$K$6</f>
        <v>75</v>
      </c>
    </row>
    <row r="544" spans="1:5" x14ac:dyDescent="0.3">
      <c r="A544" s="196" t="s">
        <v>204</v>
      </c>
      <c r="B544" s="197" t="s">
        <v>329</v>
      </c>
      <c r="C544" s="197" t="s">
        <v>507</v>
      </c>
      <c r="D544" s="197" t="s">
        <v>464</v>
      </c>
      <c r="E544" s="210">
        <f>'[1]QuickFind Pricelist'!$K$6</f>
        <v>75</v>
      </c>
    </row>
    <row r="545" spans="1:5" x14ac:dyDescent="0.3">
      <c r="A545" s="198" t="s">
        <v>257</v>
      </c>
      <c r="B545" s="199" t="s">
        <v>384</v>
      </c>
      <c r="C545" s="199" t="s">
        <v>508</v>
      </c>
      <c r="D545" s="199" t="s">
        <v>464</v>
      </c>
      <c r="E545" s="211">
        <f>'[1]QuickFind Pricelist'!$K$6</f>
        <v>75</v>
      </c>
    </row>
    <row r="546" spans="1:5" x14ac:dyDescent="0.3">
      <c r="A546" s="196" t="s">
        <v>250</v>
      </c>
      <c r="B546" s="197" t="s">
        <v>384</v>
      </c>
      <c r="C546" s="197" t="s">
        <v>509</v>
      </c>
      <c r="D546" s="197" t="s">
        <v>464</v>
      </c>
      <c r="E546" s="210">
        <f>'[1]QuickFind Pricelist'!$K$6</f>
        <v>75</v>
      </c>
    </row>
    <row r="547" spans="1:5" x14ac:dyDescent="0.3">
      <c r="A547" s="198" t="s">
        <v>221</v>
      </c>
      <c r="B547" s="199" t="s">
        <v>325</v>
      </c>
      <c r="C547" s="199" t="s">
        <v>510</v>
      </c>
      <c r="D547" s="199" t="s">
        <v>464</v>
      </c>
      <c r="E547" s="211">
        <f>'[1]QuickFind Pricelist'!$K$6</f>
        <v>75</v>
      </c>
    </row>
    <row r="548" spans="1:5" x14ac:dyDescent="0.3">
      <c r="A548" s="196" t="s">
        <v>165</v>
      </c>
      <c r="B548" s="197" t="s">
        <v>329</v>
      </c>
      <c r="C548" s="197" t="s">
        <v>511</v>
      </c>
      <c r="D548" s="197" t="s">
        <v>464</v>
      </c>
      <c r="E548" s="210">
        <f>'[1]QuickFind Pricelist'!$K$6</f>
        <v>75</v>
      </c>
    </row>
    <row r="549" spans="1:5" x14ac:dyDescent="0.3">
      <c r="A549" s="198" t="s">
        <v>512</v>
      </c>
      <c r="B549" s="199" t="s">
        <v>325</v>
      </c>
      <c r="C549" s="199" t="s">
        <v>513</v>
      </c>
      <c r="D549" s="199" t="s">
        <v>464</v>
      </c>
      <c r="E549" s="211">
        <f>'[1]QuickFind Pricelist'!$K$6</f>
        <v>75</v>
      </c>
    </row>
    <row r="550" spans="1:5" x14ac:dyDescent="0.3">
      <c r="A550" s="196" t="s">
        <v>514</v>
      </c>
      <c r="B550" s="197" t="s">
        <v>343</v>
      </c>
      <c r="C550" s="197" t="s">
        <v>515</v>
      </c>
      <c r="D550" s="197" t="s">
        <v>464</v>
      </c>
      <c r="E550" s="210">
        <f>'[1]QuickFind Pricelist'!$K$6</f>
        <v>75</v>
      </c>
    </row>
    <row r="551" spans="1:5" x14ac:dyDescent="0.3">
      <c r="A551" s="198" t="s">
        <v>516</v>
      </c>
      <c r="B551" s="199" t="s">
        <v>325</v>
      </c>
      <c r="C551" s="199" t="s">
        <v>517</v>
      </c>
      <c r="D551" s="199" t="s">
        <v>464</v>
      </c>
      <c r="E551" s="211">
        <f>'[1]QuickFind Pricelist'!$K$6</f>
        <v>75</v>
      </c>
    </row>
    <row r="552" spans="1:5" x14ac:dyDescent="0.3">
      <c r="A552" s="196" t="s">
        <v>518</v>
      </c>
      <c r="B552" s="197" t="s">
        <v>519</v>
      </c>
      <c r="C552" s="197" t="s">
        <v>520</v>
      </c>
      <c r="D552" s="197" t="s">
        <v>464</v>
      </c>
      <c r="E552" s="210">
        <f>'[1]QuickFind Pricelist'!$K$6</f>
        <v>75</v>
      </c>
    </row>
    <row r="553" spans="1:5" x14ac:dyDescent="0.3">
      <c r="A553" s="198" t="s">
        <v>11</v>
      </c>
      <c r="B553" s="199" t="s">
        <v>329</v>
      </c>
      <c r="C553" s="199" t="s">
        <v>521</v>
      </c>
      <c r="D553" s="199" t="s">
        <v>464</v>
      </c>
      <c r="E553" s="211">
        <f>'[1]QuickFind Pricelist'!$K$6</f>
        <v>75</v>
      </c>
    </row>
    <row r="554" spans="1:5" x14ac:dyDescent="0.3">
      <c r="A554" s="196" t="s">
        <v>237</v>
      </c>
      <c r="B554" s="197" t="s">
        <v>522</v>
      </c>
      <c r="C554" s="197" t="s">
        <v>523</v>
      </c>
      <c r="D554" s="197" t="s">
        <v>464</v>
      </c>
      <c r="E554" s="210">
        <f>'[1]QuickFind Pricelist'!$K$6</f>
        <v>75</v>
      </c>
    </row>
    <row r="555" spans="1:5" x14ac:dyDescent="0.3">
      <c r="A555" s="198" t="s">
        <v>39</v>
      </c>
      <c r="B555" s="199" t="s">
        <v>337</v>
      </c>
      <c r="C555" s="199" t="s">
        <v>490</v>
      </c>
      <c r="D555" s="199" t="s">
        <v>464</v>
      </c>
      <c r="E555" s="211">
        <f>'[1]QuickFind Pricelist'!$K$9</f>
        <v>129</v>
      </c>
    </row>
    <row r="556" spans="1:5" x14ac:dyDescent="0.3">
      <c r="A556" s="99" t="s">
        <v>173</v>
      </c>
      <c r="B556" s="47" t="s">
        <v>337</v>
      </c>
      <c r="C556" s="76" t="s">
        <v>524</v>
      </c>
      <c r="D556" s="75" t="s">
        <v>464</v>
      </c>
      <c r="E556" s="210">
        <f>'[1]QuickFind Pricelist'!$K$9</f>
        <v>129</v>
      </c>
    </row>
    <row r="557" spans="1:5" x14ac:dyDescent="0.3">
      <c r="A557" s="198" t="s">
        <v>272</v>
      </c>
      <c r="B557" s="199" t="s">
        <v>343</v>
      </c>
      <c r="C557" s="199" t="s">
        <v>273</v>
      </c>
      <c r="D557" s="199" t="s">
        <v>464</v>
      </c>
      <c r="E557" s="211">
        <f>'[1]QuickFind Pricelist'!$K$9</f>
        <v>129</v>
      </c>
    </row>
    <row r="558" spans="1:5" x14ac:dyDescent="0.3">
      <c r="A558" s="196" t="s">
        <v>525</v>
      </c>
      <c r="B558" s="197" t="s">
        <v>337</v>
      </c>
      <c r="C558" s="76" t="s">
        <v>80</v>
      </c>
      <c r="D558" s="197" t="s">
        <v>464</v>
      </c>
      <c r="E558" s="210">
        <f>'[1]QuickFind Pricelist'!$K$3</f>
        <v>29</v>
      </c>
    </row>
    <row r="559" spans="1:5" x14ac:dyDescent="0.3">
      <c r="A559" s="198" t="s">
        <v>526</v>
      </c>
      <c r="B559" s="199" t="s">
        <v>337</v>
      </c>
      <c r="C559" s="100" t="s">
        <v>82</v>
      </c>
      <c r="D559" s="199" t="s">
        <v>464</v>
      </c>
      <c r="E559" s="211">
        <f>'[1]QuickFind Pricelist'!$K$3</f>
        <v>29</v>
      </c>
    </row>
    <row r="560" spans="1:5" ht="15.6" x14ac:dyDescent="0.3">
      <c r="A560" s="202" t="s">
        <v>527</v>
      </c>
      <c r="B560" s="197"/>
      <c r="C560" s="197"/>
      <c r="D560" s="197"/>
      <c r="E560" s="210"/>
    </row>
    <row r="561" spans="1:5" x14ac:dyDescent="0.3">
      <c r="A561" s="198" t="s">
        <v>528</v>
      </c>
      <c r="B561" s="199" t="s">
        <v>329</v>
      </c>
      <c r="C561" s="199" t="s">
        <v>529</v>
      </c>
      <c r="D561" s="199" t="s">
        <v>464</v>
      </c>
      <c r="E561" s="211">
        <f>'[1]QuickFind Pricelist'!$K$3</f>
        <v>29</v>
      </c>
    </row>
    <row r="562" spans="1:5" x14ac:dyDescent="0.3">
      <c r="A562" s="196" t="s">
        <v>530</v>
      </c>
      <c r="B562" s="197" t="s">
        <v>337</v>
      </c>
      <c r="C562" s="197" t="s">
        <v>531</v>
      </c>
      <c r="D562" s="197" t="s">
        <v>464</v>
      </c>
      <c r="E562" s="210">
        <f>'[1]QuickFind Pricelist'!$K$3</f>
        <v>29</v>
      </c>
    </row>
    <row r="563" spans="1:5" x14ac:dyDescent="0.3">
      <c r="A563" s="198" t="s">
        <v>112</v>
      </c>
      <c r="B563" s="199" t="s">
        <v>325</v>
      </c>
      <c r="C563" s="199" t="s">
        <v>532</v>
      </c>
      <c r="D563" s="199" t="s">
        <v>464</v>
      </c>
      <c r="E563" s="211">
        <f>'[1]QuickFind Pricelist'!$K$3</f>
        <v>29</v>
      </c>
    </row>
    <row r="564" spans="1:5" x14ac:dyDescent="0.3">
      <c r="A564" s="196" t="s">
        <v>121</v>
      </c>
      <c r="B564" s="197" t="s">
        <v>343</v>
      </c>
      <c r="C564" s="197" t="s">
        <v>533</v>
      </c>
      <c r="D564" s="197" t="s">
        <v>464</v>
      </c>
      <c r="E564" s="210">
        <f>'[1]QuickFind Pricelist'!$K$3</f>
        <v>29</v>
      </c>
    </row>
    <row r="565" spans="1:5" x14ac:dyDescent="0.3">
      <c r="A565" s="198" t="s">
        <v>127</v>
      </c>
      <c r="B565" s="199" t="s">
        <v>375</v>
      </c>
      <c r="C565" s="199" t="s">
        <v>534</v>
      </c>
      <c r="D565" s="199" t="s">
        <v>464</v>
      </c>
      <c r="E565" s="211">
        <f>'[1]QuickFind Pricelist'!$K$3</f>
        <v>29</v>
      </c>
    </row>
    <row r="566" spans="1:5" x14ac:dyDescent="0.3">
      <c r="A566" s="196" t="s">
        <v>535</v>
      </c>
      <c r="B566" s="197" t="s">
        <v>325</v>
      </c>
      <c r="C566" s="197" t="s">
        <v>536</v>
      </c>
      <c r="D566" s="197" t="s">
        <v>464</v>
      </c>
      <c r="E566" s="210">
        <f>'[1]QuickFind Pricelist'!$K$6</f>
        <v>75</v>
      </c>
    </row>
    <row r="567" spans="1:5" x14ac:dyDescent="0.3">
      <c r="A567" s="198" t="s">
        <v>537</v>
      </c>
      <c r="B567" s="199" t="s">
        <v>325</v>
      </c>
      <c r="C567" s="199" t="s">
        <v>538</v>
      </c>
      <c r="D567" s="199" t="s">
        <v>464</v>
      </c>
      <c r="E567" s="211">
        <f>'[1]QuickFind Pricelist'!$K$4</f>
        <v>39</v>
      </c>
    </row>
    <row r="568" spans="1:5" x14ac:dyDescent="0.3">
      <c r="A568" s="196" t="s">
        <v>539</v>
      </c>
      <c r="B568" s="197" t="s">
        <v>325</v>
      </c>
      <c r="C568" s="197" t="s">
        <v>540</v>
      </c>
      <c r="D568" s="197" t="s">
        <v>464</v>
      </c>
      <c r="E568" s="210">
        <f>'[1]QuickFind Pricelist'!$K$6</f>
        <v>75</v>
      </c>
    </row>
    <row r="569" spans="1:5" x14ac:dyDescent="0.3">
      <c r="A569" s="198" t="s">
        <v>102</v>
      </c>
      <c r="B569" s="199" t="s">
        <v>325</v>
      </c>
      <c r="C569" s="199" t="s">
        <v>541</v>
      </c>
      <c r="D569" s="199" t="s">
        <v>464</v>
      </c>
      <c r="E569" s="211">
        <f>'[1]QuickFind Pricelist'!$K$6</f>
        <v>75</v>
      </c>
    </row>
    <row r="570" spans="1:5" x14ac:dyDescent="0.3">
      <c r="A570" s="196" t="s">
        <v>542</v>
      </c>
      <c r="B570" s="197" t="s">
        <v>325</v>
      </c>
      <c r="C570" s="197" t="s">
        <v>543</v>
      </c>
      <c r="D570" s="197" t="s">
        <v>464</v>
      </c>
      <c r="E570" s="210">
        <f>'[1]QuickFind Pricelist'!$K$6</f>
        <v>75</v>
      </c>
    </row>
    <row r="571" spans="1:5" x14ac:dyDescent="0.3">
      <c r="A571" s="198" t="s">
        <v>544</v>
      </c>
      <c r="B571" s="199" t="s">
        <v>325</v>
      </c>
      <c r="C571" s="199" t="s">
        <v>545</v>
      </c>
      <c r="D571" s="199" t="s">
        <v>464</v>
      </c>
      <c r="E571" s="211">
        <f>'[1]QuickFind Pricelist'!$K$6</f>
        <v>75</v>
      </c>
    </row>
    <row r="572" spans="1:5" x14ac:dyDescent="0.3">
      <c r="A572" s="196" t="s">
        <v>546</v>
      </c>
      <c r="B572" s="197" t="s">
        <v>325</v>
      </c>
      <c r="C572" s="197" t="s">
        <v>547</v>
      </c>
      <c r="D572" s="197" t="s">
        <v>464</v>
      </c>
      <c r="E572" s="210">
        <f>'[1]QuickFind Pricelist'!$K$6</f>
        <v>75</v>
      </c>
    </row>
    <row r="573" spans="1:5" x14ac:dyDescent="0.3">
      <c r="A573" s="198" t="s">
        <v>37</v>
      </c>
      <c r="B573" s="199" t="s">
        <v>337</v>
      </c>
      <c r="C573" s="199" t="s">
        <v>548</v>
      </c>
      <c r="D573" s="199" t="s">
        <v>464</v>
      </c>
      <c r="E573" s="211">
        <f>'[1]QuickFind Pricelist'!$K$6</f>
        <v>75</v>
      </c>
    </row>
    <row r="574" spans="1:5" x14ac:dyDescent="0.3">
      <c r="A574" s="196" t="s">
        <v>549</v>
      </c>
      <c r="B574" s="197" t="s">
        <v>325</v>
      </c>
      <c r="C574" s="197" t="s">
        <v>550</v>
      </c>
      <c r="D574" s="197" t="s">
        <v>464</v>
      </c>
      <c r="E574" s="210">
        <f>'[1]QuickFind Pricelist'!$K$3</f>
        <v>29</v>
      </c>
    </row>
    <row r="575" spans="1:5" x14ac:dyDescent="0.3">
      <c r="A575" s="198" t="s">
        <v>551</v>
      </c>
      <c r="B575" s="199" t="s">
        <v>325</v>
      </c>
      <c r="C575" s="199" t="s">
        <v>552</v>
      </c>
      <c r="D575" s="199" t="s">
        <v>464</v>
      </c>
      <c r="E575" s="211">
        <f>'[1]QuickFind Pricelist'!$K$3</f>
        <v>29</v>
      </c>
    </row>
    <row r="576" spans="1:5" x14ac:dyDescent="0.3">
      <c r="A576" s="196" t="s">
        <v>553</v>
      </c>
      <c r="B576" s="197" t="s">
        <v>325</v>
      </c>
      <c r="C576" s="197" t="s">
        <v>554</v>
      </c>
      <c r="D576" s="197" t="s">
        <v>464</v>
      </c>
      <c r="E576" s="210">
        <f>'[1]QuickFind Pricelist'!$K$3</f>
        <v>29</v>
      </c>
    </row>
    <row r="577" spans="1:5" x14ac:dyDescent="0.3">
      <c r="A577" s="198" t="s">
        <v>555</v>
      </c>
      <c r="B577" s="199" t="s">
        <v>375</v>
      </c>
      <c r="C577" s="199" t="s">
        <v>556</v>
      </c>
      <c r="D577" s="199" t="s">
        <v>464</v>
      </c>
      <c r="E577" s="211">
        <f>'[1]QuickFind Pricelist'!$K$3</f>
        <v>29</v>
      </c>
    </row>
    <row r="578" spans="1:5" x14ac:dyDescent="0.3">
      <c r="A578" s="203"/>
      <c r="B578" s="76"/>
      <c r="C578" s="76"/>
      <c r="D578" s="76"/>
      <c r="E578" s="212"/>
    </row>
    <row r="579" spans="1:5" x14ac:dyDescent="0.3">
      <c r="A579" s="204"/>
      <c r="B579" s="205"/>
      <c r="C579" s="205"/>
      <c r="D579" s="205"/>
      <c r="E579" s="213"/>
    </row>
    <row r="580" spans="1:5" ht="15.6" x14ac:dyDescent="0.3">
      <c r="A580" s="202" t="s">
        <v>557</v>
      </c>
      <c r="B580" s="1"/>
      <c r="C580" s="76"/>
      <c r="D580" s="76"/>
      <c r="E580" s="212"/>
    </row>
    <row r="581" spans="1:5" x14ac:dyDescent="0.3">
      <c r="A581" s="198" t="s">
        <v>558</v>
      </c>
      <c r="B581" s="199" t="s">
        <v>329</v>
      </c>
      <c r="C581" s="199" t="s">
        <v>559</v>
      </c>
      <c r="D581" s="199" t="s">
        <v>560</v>
      </c>
      <c r="E581" s="211">
        <v>179</v>
      </c>
    </row>
    <row r="582" spans="1:5" x14ac:dyDescent="0.3">
      <c r="A582" s="196" t="s">
        <v>561</v>
      </c>
      <c r="B582" s="197" t="s">
        <v>329</v>
      </c>
      <c r="C582" s="197" t="s">
        <v>562</v>
      </c>
      <c r="D582" s="197" t="s">
        <v>560</v>
      </c>
      <c r="E582" s="210">
        <v>179</v>
      </c>
    </row>
    <row r="583" spans="1:5" x14ac:dyDescent="0.3">
      <c r="A583" s="198" t="s">
        <v>563</v>
      </c>
      <c r="B583" s="199" t="s">
        <v>329</v>
      </c>
      <c r="C583" s="199" t="s">
        <v>564</v>
      </c>
      <c r="D583" s="199" t="s">
        <v>560</v>
      </c>
      <c r="E583" s="211">
        <v>239</v>
      </c>
    </row>
    <row r="584" spans="1:5" x14ac:dyDescent="0.3">
      <c r="A584" s="196" t="s">
        <v>565</v>
      </c>
      <c r="B584" s="197" t="s">
        <v>329</v>
      </c>
      <c r="C584" s="197" t="s">
        <v>566</v>
      </c>
      <c r="D584" s="197" t="s">
        <v>560</v>
      </c>
      <c r="E584" s="210">
        <v>259</v>
      </c>
    </row>
    <row r="585" spans="1:5" x14ac:dyDescent="0.3">
      <c r="A585" s="198" t="s">
        <v>567</v>
      </c>
      <c r="B585" s="199" t="s">
        <v>329</v>
      </c>
      <c r="C585" s="199" t="s">
        <v>568</v>
      </c>
      <c r="D585" s="199" t="s">
        <v>560</v>
      </c>
      <c r="E585" s="211">
        <v>269</v>
      </c>
    </row>
    <row r="586" spans="1:5" x14ac:dyDescent="0.3">
      <c r="A586" s="196" t="s">
        <v>569</v>
      </c>
      <c r="B586" s="197" t="s">
        <v>329</v>
      </c>
      <c r="C586" s="197" t="s">
        <v>570</v>
      </c>
      <c r="D586" s="197" t="s">
        <v>560</v>
      </c>
      <c r="E586" s="210">
        <v>179</v>
      </c>
    </row>
    <row r="587" spans="1:5" x14ac:dyDescent="0.3">
      <c r="A587" s="198"/>
      <c r="B587" s="199"/>
      <c r="C587" s="199"/>
      <c r="D587" s="199"/>
      <c r="E587" s="211"/>
    </row>
    <row r="588" spans="1:5" ht="15" thickBot="1" x14ac:dyDescent="0.35">
      <c r="A588" s="206"/>
      <c r="B588" s="207"/>
      <c r="C588" s="207"/>
      <c r="D588" s="207"/>
      <c r="E588" s="175"/>
    </row>
    <row r="589" spans="1:5" ht="16.2" thickBot="1" x14ac:dyDescent="0.35">
      <c r="A589" s="1" t="s">
        <v>571</v>
      </c>
    </row>
    <row r="590" spans="1:5" ht="15.6" x14ac:dyDescent="0.3">
      <c r="A590" s="27" t="s">
        <v>1</v>
      </c>
      <c r="B590" s="28" t="s">
        <v>323</v>
      </c>
      <c r="C590" s="29" t="s">
        <v>3</v>
      </c>
      <c r="D590" s="16" t="s">
        <v>2</v>
      </c>
      <c r="E590" s="216" t="s">
        <v>20</v>
      </c>
    </row>
    <row r="591" spans="1:5" x14ac:dyDescent="0.3">
      <c r="A591" s="164" t="s">
        <v>57</v>
      </c>
      <c r="B591" s="39" t="s">
        <v>325</v>
      </c>
      <c r="C591" s="39" t="s">
        <v>572</v>
      </c>
      <c r="D591" s="39" t="s">
        <v>573</v>
      </c>
      <c r="E591" s="217">
        <f>'[1]QuickFind Pricelist'!$K$47</f>
        <v>3350</v>
      </c>
    </row>
    <row r="592" spans="1:5" x14ac:dyDescent="0.3">
      <c r="A592" s="165" t="s">
        <v>44</v>
      </c>
      <c r="B592" s="10" t="s">
        <v>337</v>
      </c>
      <c r="C592" s="10" t="s">
        <v>574</v>
      </c>
      <c r="D592" s="10" t="s">
        <v>573</v>
      </c>
      <c r="E592" s="218">
        <f>'[1]QuickFind Pricelist'!$K$46</f>
        <v>3189</v>
      </c>
    </row>
    <row r="593" spans="1:5" x14ac:dyDescent="0.3">
      <c r="A593" s="164" t="s">
        <v>64</v>
      </c>
      <c r="B593" s="39" t="s">
        <v>375</v>
      </c>
      <c r="C593" s="39" t="s">
        <v>575</v>
      </c>
      <c r="D593" s="39" t="s">
        <v>573</v>
      </c>
      <c r="E593" s="219">
        <f>'[1]QuickFind Pricelist'!$K$43</f>
        <v>2929</v>
      </c>
    </row>
    <row r="594" spans="1:5" x14ac:dyDescent="0.3">
      <c r="A594" s="165" t="s">
        <v>104</v>
      </c>
      <c r="B594" s="10" t="s">
        <v>325</v>
      </c>
      <c r="C594" s="10" t="s">
        <v>576</v>
      </c>
      <c r="D594" s="10" t="s">
        <v>573</v>
      </c>
      <c r="E594" s="220">
        <f>'[1]QuickFind Pricelist'!$K$45</f>
        <v>3079</v>
      </c>
    </row>
    <row r="595" spans="1:5" x14ac:dyDescent="0.3">
      <c r="A595" s="164" t="s">
        <v>577</v>
      </c>
      <c r="B595" s="39" t="s">
        <v>343</v>
      </c>
      <c r="C595" s="39" t="s">
        <v>578</v>
      </c>
      <c r="D595" s="39" t="s">
        <v>579</v>
      </c>
      <c r="E595" s="221">
        <f>'[1]QuickFind Pricelist'!$K$35</f>
        <v>1959</v>
      </c>
    </row>
    <row r="596" spans="1:5" x14ac:dyDescent="0.3">
      <c r="A596" s="165" t="s">
        <v>580</v>
      </c>
      <c r="B596" s="10" t="s">
        <v>343</v>
      </c>
      <c r="C596" s="10" t="s">
        <v>578</v>
      </c>
      <c r="D596" s="10" t="s">
        <v>581</v>
      </c>
      <c r="E596" s="222">
        <f>'[1]QuickFind Pricelist'!$K$37</f>
        <v>2099</v>
      </c>
    </row>
    <row r="597" spans="1:5" x14ac:dyDescent="0.3">
      <c r="A597" s="164" t="s">
        <v>582</v>
      </c>
      <c r="B597" s="39" t="s">
        <v>343</v>
      </c>
      <c r="C597" s="39" t="s">
        <v>578</v>
      </c>
      <c r="D597" s="39" t="s">
        <v>573</v>
      </c>
      <c r="E597" s="223">
        <f>'[1]QuickFind Pricelist'!$K$35</f>
        <v>1959</v>
      </c>
    </row>
    <row r="598" spans="1:5" x14ac:dyDescent="0.3">
      <c r="A598" s="165" t="s">
        <v>583</v>
      </c>
      <c r="B598" s="10" t="s">
        <v>325</v>
      </c>
      <c r="C598" s="10" t="s">
        <v>584</v>
      </c>
      <c r="D598" s="10" t="s">
        <v>579</v>
      </c>
      <c r="E598" s="224">
        <f>'[1]QuickFind Pricelist'!$K$35</f>
        <v>1959</v>
      </c>
    </row>
    <row r="599" spans="1:5" x14ac:dyDescent="0.3">
      <c r="A599" s="164" t="s">
        <v>118</v>
      </c>
      <c r="B599" s="39" t="s">
        <v>325</v>
      </c>
      <c r="C599" s="39" t="s">
        <v>584</v>
      </c>
      <c r="D599" s="39" t="s">
        <v>581</v>
      </c>
      <c r="E599" s="225">
        <f>'[1]QuickFind Pricelist'!$K$37</f>
        <v>2099</v>
      </c>
    </row>
    <row r="600" spans="1:5" x14ac:dyDescent="0.3">
      <c r="A600" s="165" t="s">
        <v>114</v>
      </c>
      <c r="B600" s="10" t="s">
        <v>325</v>
      </c>
      <c r="C600" s="10" t="s">
        <v>584</v>
      </c>
      <c r="D600" s="10" t="s">
        <v>573</v>
      </c>
      <c r="E600" s="226">
        <f>'[1]QuickFind Pricelist'!$K$35</f>
        <v>1959</v>
      </c>
    </row>
    <row r="601" spans="1:5" x14ac:dyDescent="0.3">
      <c r="A601" s="164" t="s">
        <v>135</v>
      </c>
      <c r="B601" s="39" t="s">
        <v>375</v>
      </c>
      <c r="C601" s="39" t="s">
        <v>585</v>
      </c>
      <c r="D601" s="39" t="s">
        <v>579</v>
      </c>
      <c r="E601" s="221">
        <f>'[1]QuickFind Pricelist'!$K$35</f>
        <v>1959</v>
      </c>
    </row>
    <row r="602" spans="1:5" x14ac:dyDescent="0.3">
      <c r="A602" s="165" t="s">
        <v>136</v>
      </c>
      <c r="B602" s="10" t="s">
        <v>375</v>
      </c>
      <c r="C602" s="10" t="s">
        <v>585</v>
      </c>
      <c r="D602" s="10" t="s">
        <v>581</v>
      </c>
      <c r="E602" s="222">
        <f>'[1]QuickFind Pricelist'!$K$37</f>
        <v>2099</v>
      </c>
    </row>
    <row r="603" spans="1:5" x14ac:dyDescent="0.3">
      <c r="A603" s="164" t="s">
        <v>133</v>
      </c>
      <c r="B603" s="39" t="s">
        <v>375</v>
      </c>
      <c r="C603" s="39" t="s">
        <v>585</v>
      </c>
      <c r="D603" s="39" t="s">
        <v>573</v>
      </c>
      <c r="E603" s="223">
        <f>'[1]QuickFind Pricelist'!$K$35</f>
        <v>1959</v>
      </c>
    </row>
    <row r="604" spans="1:5" x14ac:dyDescent="0.3">
      <c r="A604" s="165" t="s">
        <v>130</v>
      </c>
      <c r="B604" s="10" t="s">
        <v>375</v>
      </c>
      <c r="C604" s="10" t="s">
        <v>586</v>
      </c>
      <c r="D604" s="10" t="s">
        <v>579</v>
      </c>
      <c r="E604" s="224">
        <f>'[1]QuickFind Pricelist'!$K$35</f>
        <v>1959</v>
      </c>
    </row>
    <row r="605" spans="1:5" x14ac:dyDescent="0.3">
      <c r="A605" s="164" t="s">
        <v>131</v>
      </c>
      <c r="B605" s="39" t="s">
        <v>375</v>
      </c>
      <c r="C605" s="39" t="s">
        <v>586</v>
      </c>
      <c r="D605" s="39" t="s">
        <v>581</v>
      </c>
      <c r="E605" s="217">
        <f>'[1]QuickFind Pricelist'!$K$38</f>
        <v>2199</v>
      </c>
    </row>
    <row r="606" spans="1:5" x14ac:dyDescent="0.3">
      <c r="A606" s="165" t="s">
        <v>128</v>
      </c>
      <c r="B606" s="10" t="s">
        <v>375</v>
      </c>
      <c r="C606" s="10" t="s">
        <v>586</v>
      </c>
      <c r="D606" s="10" t="s">
        <v>573</v>
      </c>
      <c r="E606" s="226">
        <f>'[1]QuickFind Pricelist'!$K$36</f>
        <v>2049</v>
      </c>
    </row>
    <row r="607" spans="1:5" x14ac:dyDescent="0.3">
      <c r="A607" s="164" t="s">
        <v>124</v>
      </c>
      <c r="B607" s="39" t="s">
        <v>587</v>
      </c>
      <c r="C607" s="39" t="s">
        <v>588</v>
      </c>
      <c r="D607" s="39" t="s">
        <v>579</v>
      </c>
      <c r="E607" s="221">
        <f>'[1]QuickFind Pricelist'!$K$35</f>
        <v>1959</v>
      </c>
    </row>
    <row r="608" spans="1:5" x14ac:dyDescent="0.3">
      <c r="A608" s="165" t="s">
        <v>589</v>
      </c>
      <c r="B608" s="10" t="s">
        <v>587</v>
      </c>
      <c r="C608" s="10" t="s">
        <v>588</v>
      </c>
      <c r="D608" s="10" t="s">
        <v>581</v>
      </c>
      <c r="E608" s="222">
        <f>'[1]QuickFind Pricelist'!$K$37</f>
        <v>2099</v>
      </c>
    </row>
    <row r="609" spans="1:5" x14ac:dyDescent="0.3">
      <c r="A609" s="164" t="s">
        <v>590</v>
      </c>
      <c r="B609" s="39" t="s">
        <v>587</v>
      </c>
      <c r="C609" s="39" t="s">
        <v>588</v>
      </c>
      <c r="D609" s="39" t="s">
        <v>573</v>
      </c>
      <c r="E609" s="223">
        <f>'[1]QuickFind Pricelist'!$K$35</f>
        <v>1959</v>
      </c>
    </row>
    <row r="610" spans="1:5" x14ac:dyDescent="0.3">
      <c r="A610" s="165" t="s">
        <v>142</v>
      </c>
      <c r="B610" s="10" t="s">
        <v>591</v>
      </c>
      <c r="C610" s="10" t="s">
        <v>592</v>
      </c>
      <c r="D610" s="10" t="s">
        <v>579</v>
      </c>
      <c r="E610" s="224">
        <f>'[1]QuickFind Pricelist'!$K$35</f>
        <v>1959</v>
      </c>
    </row>
    <row r="611" spans="1:5" x14ac:dyDescent="0.3">
      <c r="A611" s="164" t="s">
        <v>275</v>
      </c>
      <c r="B611" s="39" t="s">
        <v>343</v>
      </c>
      <c r="C611" s="39" t="s">
        <v>593</v>
      </c>
      <c r="D611" s="39" t="s">
        <v>579</v>
      </c>
      <c r="E611" s="221">
        <f>'[1]QuickFind Pricelist'!$K$35</f>
        <v>1959</v>
      </c>
    </row>
    <row r="612" spans="1:5" x14ac:dyDescent="0.3">
      <c r="A612" s="165" t="s">
        <v>276</v>
      </c>
      <c r="B612" s="10" t="s">
        <v>343</v>
      </c>
      <c r="C612" s="10" t="s">
        <v>593</v>
      </c>
      <c r="D612" s="10" t="s">
        <v>581</v>
      </c>
      <c r="E612" s="227">
        <f>'[1]QuickFind Pricelist'!$K$37</f>
        <v>2099</v>
      </c>
    </row>
    <row r="613" spans="1:5" x14ac:dyDescent="0.3">
      <c r="A613" s="164" t="s">
        <v>594</v>
      </c>
      <c r="B613" s="39" t="s">
        <v>343</v>
      </c>
      <c r="C613" s="39" t="s">
        <v>593</v>
      </c>
      <c r="D613" s="39" t="s">
        <v>573</v>
      </c>
      <c r="E613" s="221">
        <f>'[1]QuickFind Pricelist'!$K$35</f>
        <v>1959</v>
      </c>
    </row>
    <row r="614" spans="1:5" x14ac:dyDescent="0.3">
      <c r="A614" s="165" t="s">
        <v>244</v>
      </c>
      <c r="B614" s="10" t="s">
        <v>343</v>
      </c>
      <c r="C614" s="10" t="s">
        <v>595</v>
      </c>
      <c r="D614" s="10" t="s">
        <v>579</v>
      </c>
      <c r="E614" s="224">
        <f>'[1]QuickFind Pricelist'!$K$35</f>
        <v>1959</v>
      </c>
    </row>
    <row r="615" spans="1:5" x14ac:dyDescent="0.3">
      <c r="A615" s="164" t="s">
        <v>245</v>
      </c>
      <c r="B615" s="39" t="s">
        <v>343</v>
      </c>
      <c r="C615" s="39" t="s">
        <v>595</v>
      </c>
      <c r="D615" s="39" t="s">
        <v>581</v>
      </c>
      <c r="E615" s="228">
        <f>'[1]QuickFind Pricelist'!$K$37</f>
        <v>2099</v>
      </c>
    </row>
    <row r="616" spans="1:5" x14ac:dyDescent="0.3">
      <c r="A616" s="165" t="s">
        <v>596</v>
      </c>
      <c r="B616" s="10" t="s">
        <v>343</v>
      </c>
      <c r="C616" s="10" t="s">
        <v>595</v>
      </c>
      <c r="D616" s="10" t="s">
        <v>573</v>
      </c>
      <c r="E616" s="224">
        <f>'[1]QuickFind Pricelist'!$K$35</f>
        <v>1959</v>
      </c>
    </row>
    <row r="617" spans="1:5" x14ac:dyDescent="0.3">
      <c r="A617" s="164" t="s">
        <v>597</v>
      </c>
      <c r="B617" s="39" t="s">
        <v>522</v>
      </c>
      <c r="C617" s="39" t="s">
        <v>598</v>
      </c>
      <c r="D617" s="39" t="s">
        <v>579</v>
      </c>
      <c r="E617" s="221">
        <f>'[1]QuickFind Pricelist'!$K$35</f>
        <v>1959</v>
      </c>
    </row>
    <row r="618" spans="1:5" x14ac:dyDescent="0.3">
      <c r="A618" s="165" t="s">
        <v>599</v>
      </c>
      <c r="B618" s="10" t="s">
        <v>522</v>
      </c>
      <c r="C618" s="10" t="s">
        <v>598</v>
      </c>
      <c r="D618" s="10" t="s">
        <v>581</v>
      </c>
      <c r="E618" s="227">
        <f>'[1]QuickFind Pricelist'!$K$37</f>
        <v>2099</v>
      </c>
    </row>
    <row r="619" spans="1:5" x14ac:dyDescent="0.3">
      <c r="A619" s="164" t="s">
        <v>600</v>
      </c>
      <c r="B619" s="39" t="s">
        <v>522</v>
      </c>
      <c r="C619" s="39" t="s">
        <v>598</v>
      </c>
      <c r="D619" s="39" t="s">
        <v>573</v>
      </c>
      <c r="E619" s="221">
        <f>'[1]QuickFind Pricelist'!$K$35</f>
        <v>1959</v>
      </c>
    </row>
    <row r="620" spans="1:5" x14ac:dyDescent="0.3">
      <c r="A620" s="165" t="s">
        <v>601</v>
      </c>
      <c r="B620" s="10" t="s">
        <v>343</v>
      </c>
      <c r="C620" s="10" t="s">
        <v>602</v>
      </c>
      <c r="D620" s="10" t="s">
        <v>579</v>
      </c>
      <c r="E620" s="224">
        <f>'[1]QuickFind Pricelist'!$K$35</f>
        <v>1959</v>
      </c>
    </row>
    <row r="621" spans="1:5" x14ac:dyDescent="0.3">
      <c r="A621" s="164" t="s">
        <v>603</v>
      </c>
      <c r="B621" s="39" t="s">
        <v>343</v>
      </c>
      <c r="C621" s="39" t="s">
        <v>602</v>
      </c>
      <c r="D621" s="39" t="s">
        <v>581</v>
      </c>
      <c r="E621" s="228">
        <f>'[1]QuickFind Pricelist'!$K$37</f>
        <v>2099</v>
      </c>
    </row>
    <row r="622" spans="1:5" x14ac:dyDescent="0.3">
      <c r="A622" s="165" t="s">
        <v>604</v>
      </c>
      <c r="B622" s="10" t="s">
        <v>343</v>
      </c>
      <c r="C622" s="10" t="s">
        <v>602</v>
      </c>
      <c r="D622" s="10" t="s">
        <v>573</v>
      </c>
      <c r="E622" s="224">
        <f>'[1]QuickFind Pricelist'!$K$35</f>
        <v>1959</v>
      </c>
    </row>
    <row r="623" spans="1:5" x14ac:dyDescent="0.3">
      <c r="A623" s="164" t="s">
        <v>605</v>
      </c>
      <c r="B623" s="39" t="s">
        <v>343</v>
      </c>
      <c r="C623" s="39" t="s">
        <v>606</v>
      </c>
      <c r="D623" s="39" t="s">
        <v>579</v>
      </c>
      <c r="E623" s="221">
        <f>'[1]QuickFind Pricelist'!$K$35</f>
        <v>1959</v>
      </c>
    </row>
    <row r="624" spans="1:5" x14ac:dyDescent="0.3">
      <c r="A624" s="165" t="s">
        <v>607</v>
      </c>
      <c r="B624" s="10" t="s">
        <v>343</v>
      </c>
      <c r="C624" s="10" t="s">
        <v>606</v>
      </c>
      <c r="D624" s="10" t="s">
        <v>581</v>
      </c>
      <c r="E624" s="227">
        <f>'[1]QuickFind Pricelist'!$K$37</f>
        <v>2099</v>
      </c>
    </row>
    <row r="625" spans="1:5" x14ac:dyDescent="0.3">
      <c r="A625" s="164" t="s">
        <v>608</v>
      </c>
      <c r="B625" s="39" t="s">
        <v>343</v>
      </c>
      <c r="C625" s="39" t="s">
        <v>606</v>
      </c>
      <c r="D625" s="39" t="s">
        <v>573</v>
      </c>
      <c r="E625" s="221">
        <f>'[1]QuickFind Pricelist'!$K$35</f>
        <v>1959</v>
      </c>
    </row>
    <row r="626" spans="1:5" x14ac:dyDescent="0.3">
      <c r="A626" s="165" t="s">
        <v>609</v>
      </c>
      <c r="B626" s="10" t="s">
        <v>384</v>
      </c>
      <c r="C626" s="10" t="s">
        <v>610</v>
      </c>
      <c r="D626" s="10" t="s">
        <v>579</v>
      </c>
      <c r="E626" s="224">
        <f>'[1]QuickFind Pricelist'!$K$35</f>
        <v>1959</v>
      </c>
    </row>
    <row r="627" spans="1:5" x14ac:dyDescent="0.3">
      <c r="A627" s="164" t="s">
        <v>611</v>
      </c>
      <c r="B627" s="39" t="s">
        <v>384</v>
      </c>
      <c r="C627" s="39" t="s">
        <v>610</v>
      </c>
      <c r="D627" s="39" t="s">
        <v>581</v>
      </c>
      <c r="E627" s="228">
        <f>'[1]QuickFind Pricelist'!$K$37</f>
        <v>2099</v>
      </c>
    </row>
    <row r="628" spans="1:5" x14ac:dyDescent="0.3">
      <c r="A628" s="165" t="s">
        <v>612</v>
      </c>
      <c r="B628" s="10" t="s">
        <v>384</v>
      </c>
      <c r="C628" s="10" t="s">
        <v>610</v>
      </c>
      <c r="D628" s="10" t="s">
        <v>573</v>
      </c>
      <c r="E628" s="224">
        <f>'[1]QuickFind Pricelist'!$K$35</f>
        <v>1959</v>
      </c>
    </row>
    <row r="629" spans="1:5" x14ac:dyDescent="0.3">
      <c r="A629" s="164" t="s">
        <v>613</v>
      </c>
      <c r="B629" s="39" t="s">
        <v>384</v>
      </c>
      <c r="C629" s="39" t="s">
        <v>614</v>
      </c>
      <c r="D629" s="39" t="s">
        <v>579</v>
      </c>
      <c r="E629" s="221">
        <f>'[1]QuickFind Pricelist'!$K$35</f>
        <v>1959</v>
      </c>
    </row>
    <row r="630" spans="1:5" x14ac:dyDescent="0.3">
      <c r="A630" s="165" t="s">
        <v>615</v>
      </c>
      <c r="B630" s="10" t="s">
        <v>384</v>
      </c>
      <c r="C630" s="10" t="s">
        <v>614</v>
      </c>
      <c r="D630" s="10" t="s">
        <v>581</v>
      </c>
      <c r="E630" s="227">
        <f>'[1]QuickFind Pricelist'!$K$37</f>
        <v>2099</v>
      </c>
    </row>
    <row r="631" spans="1:5" x14ac:dyDescent="0.3">
      <c r="A631" s="164" t="s">
        <v>616</v>
      </c>
      <c r="B631" s="39" t="s">
        <v>384</v>
      </c>
      <c r="C631" s="39" t="s">
        <v>614</v>
      </c>
      <c r="D631" s="39" t="s">
        <v>573</v>
      </c>
      <c r="E631" s="221">
        <f>'[1]QuickFind Pricelist'!$K$35</f>
        <v>1959</v>
      </c>
    </row>
    <row r="632" spans="1:5" x14ac:dyDescent="0.3">
      <c r="A632" s="165" t="s">
        <v>617</v>
      </c>
      <c r="B632" s="10" t="s">
        <v>325</v>
      </c>
      <c r="C632" s="10" t="s">
        <v>618</v>
      </c>
      <c r="D632" s="10" t="s">
        <v>579</v>
      </c>
      <c r="E632" s="224">
        <f>'[1]QuickFind Pricelist'!$K$35</f>
        <v>1959</v>
      </c>
    </row>
    <row r="633" spans="1:5" x14ac:dyDescent="0.3">
      <c r="A633" s="164" t="s">
        <v>235</v>
      </c>
      <c r="B633" s="39" t="s">
        <v>325</v>
      </c>
      <c r="C633" s="39" t="s">
        <v>618</v>
      </c>
      <c r="D633" s="39" t="s">
        <v>581</v>
      </c>
      <c r="E633" s="228">
        <f>'[1]QuickFind Pricelist'!$K$37</f>
        <v>2099</v>
      </c>
    </row>
    <row r="634" spans="1:5" x14ac:dyDescent="0.3">
      <c r="A634" s="165" t="s">
        <v>619</v>
      </c>
      <c r="B634" s="10" t="s">
        <v>325</v>
      </c>
      <c r="C634" s="10" t="s">
        <v>618</v>
      </c>
      <c r="D634" s="10" t="s">
        <v>573</v>
      </c>
      <c r="E634" s="224">
        <f>'[1]QuickFind Pricelist'!$K$35</f>
        <v>1959</v>
      </c>
    </row>
    <row r="635" spans="1:5" x14ac:dyDescent="0.3">
      <c r="A635" s="164" t="s">
        <v>230</v>
      </c>
      <c r="B635" s="39" t="s">
        <v>325</v>
      </c>
      <c r="C635" s="39" t="s">
        <v>620</v>
      </c>
      <c r="D635" s="39" t="s">
        <v>579</v>
      </c>
      <c r="E635" s="221">
        <f>'[1]QuickFind Pricelist'!$K$35</f>
        <v>1959</v>
      </c>
    </row>
    <row r="636" spans="1:5" x14ac:dyDescent="0.3">
      <c r="A636" s="165" t="s">
        <v>231</v>
      </c>
      <c r="B636" s="10" t="s">
        <v>325</v>
      </c>
      <c r="C636" s="10" t="s">
        <v>620</v>
      </c>
      <c r="D636" s="10" t="s">
        <v>581</v>
      </c>
      <c r="E636" s="227">
        <f>'[1]QuickFind Pricelist'!$K$37</f>
        <v>2099</v>
      </c>
    </row>
    <row r="637" spans="1:5" x14ac:dyDescent="0.3">
      <c r="A637" s="164" t="s">
        <v>621</v>
      </c>
      <c r="B637" s="39" t="s">
        <v>325</v>
      </c>
      <c r="C637" s="39" t="s">
        <v>620</v>
      </c>
      <c r="D637" s="39" t="s">
        <v>573</v>
      </c>
      <c r="E637" s="221">
        <f>'[1]QuickFind Pricelist'!$K$35</f>
        <v>1959</v>
      </c>
    </row>
    <row r="638" spans="1:5" x14ac:dyDescent="0.3">
      <c r="A638" s="165" t="s">
        <v>622</v>
      </c>
      <c r="B638" s="10" t="s">
        <v>325</v>
      </c>
      <c r="C638" s="10" t="s">
        <v>623</v>
      </c>
      <c r="D638" s="10" t="s">
        <v>579</v>
      </c>
      <c r="E638" s="224">
        <f>'[1]QuickFind Pricelist'!$K$35</f>
        <v>1959</v>
      </c>
    </row>
    <row r="639" spans="1:5" x14ac:dyDescent="0.3">
      <c r="A639" s="164" t="s">
        <v>624</v>
      </c>
      <c r="B639" s="39" t="s">
        <v>325</v>
      </c>
      <c r="C639" s="39" t="s">
        <v>623</v>
      </c>
      <c r="D639" s="39" t="s">
        <v>581</v>
      </c>
      <c r="E639" s="228">
        <f>'[1]QuickFind Pricelist'!$K$37</f>
        <v>2099</v>
      </c>
    </row>
    <row r="640" spans="1:5" x14ac:dyDescent="0.3">
      <c r="A640" s="165" t="s">
        <v>625</v>
      </c>
      <c r="B640" s="10" t="s">
        <v>325</v>
      </c>
      <c r="C640" s="10" t="s">
        <v>623</v>
      </c>
      <c r="D640" s="10" t="s">
        <v>573</v>
      </c>
      <c r="E640" s="224">
        <f>'[1]QuickFind Pricelist'!$K$35</f>
        <v>1959</v>
      </c>
    </row>
    <row r="641" spans="1:5" x14ac:dyDescent="0.3">
      <c r="A641" s="164" t="s">
        <v>626</v>
      </c>
      <c r="B641" s="39" t="s">
        <v>337</v>
      </c>
      <c r="C641" s="39" t="s">
        <v>627</v>
      </c>
      <c r="D641" s="39" t="s">
        <v>579</v>
      </c>
      <c r="E641" s="221">
        <f>'[1]QuickFind Pricelist'!$K$35</f>
        <v>1959</v>
      </c>
    </row>
    <row r="642" spans="1:5" x14ac:dyDescent="0.3">
      <c r="A642" s="165" t="s">
        <v>190</v>
      </c>
      <c r="B642" s="10" t="s">
        <v>337</v>
      </c>
      <c r="C642" s="10" t="s">
        <v>627</v>
      </c>
      <c r="D642" s="10" t="s">
        <v>581</v>
      </c>
      <c r="E642" s="227">
        <f>'[1]QuickFind Pricelist'!$K$40</f>
        <v>2359</v>
      </c>
    </row>
    <row r="643" spans="1:5" x14ac:dyDescent="0.3">
      <c r="A643" s="164" t="s">
        <v>187</v>
      </c>
      <c r="B643" s="39" t="s">
        <v>337</v>
      </c>
      <c r="C643" s="39" t="s">
        <v>627</v>
      </c>
      <c r="D643" s="39" t="s">
        <v>573</v>
      </c>
      <c r="E643" s="221">
        <f>'[1]QuickFind Pricelist'!$K$39</f>
        <v>2209</v>
      </c>
    </row>
    <row r="644" spans="1:5" x14ac:dyDescent="0.3">
      <c r="A644" s="165" t="s">
        <v>218</v>
      </c>
      <c r="B644" s="10" t="s">
        <v>325</v>
      </c>
      <c r="C644" s="10" t="s">
        <v>628</v>
      </c>
      <c r="D644" s="10" t="s">
        <v>579</v>
      </c>
      <c r="E644" s="224">
        <f>'[1]QuickFind Pricelist'!$K$35</f>
        <v>1959</v>
      </c>
    </row>
    <row r="645" spans="1:5" x14ac:dyDescent="0.3">
      <c r="A645" s="164" t="s">
        <v>629</v>
      </c>
      <c r="B645" s="39" t="s">
        <v>325</v>
      </c>
      <c r="C645" s="39" t="s">
        <v>628</v>
      </c>
      <c r="D645" s="39" t="s">
        <v>581</v>
      </c>
      <c r="E645" s="225">
        <f>'[1]QuickFind Pricelist'!$K$37</f>
        <v>2099</v>
      </c>
    </row>
    <row r="646" spans="1:5" x14ac:dyDescent="0.3">
      <c r="A646" s="165" t="s">
        <v>630</v>
      </c>
      <c r="B646" s="10" t="s">
        <v>325</v>
      </c>
      <c r="C646" s="10" t="s">
        <v>628</v>
      </c>
      <c r="D646" s="10" t="s">
        <v>573</v>
      </c>
      <c r="E646" s="226">
        <f>'[1]QuickFind Pricelist'!$K$35</f>
        <v>1959</v>
      </c>
    </row>
    <row r="647" spans="1:5" x14ac:dyDescent="0.3">
      <c r="A647" s="164" t="s">
        <v>211</v>
      </c>
      <c r="B647" s="39" t="s">
        <v>375</v>
      </c>
      <c r="C647" s="39" t="s">
        <v>631</v>
      </c>
      <c r="D647" s="39" t="s">
        <v>573</v>
      </c>
      <c r="E647" s="221">
        <f>'[1]QuickFind Pricelist'!$K$35</f>
        <v>1959</v>
      </c>
    </row>
    <row r="648" spans="1:5" x14ac:dyDescent="0.3">
      <c r="A648" s="165" t="s">
        <v>632</v>
      </c>
      <c r="B648" s="10" t="s">
        <v>375</v>
      </c>
      <c r="C648" s="10" t="s">
        <v>631</v>
      </c>
      <c r="D648" s="10" t="s">
        <v>581</v>
      </c>
      <c r="E648" s="222">
        <f>'[1]QuickFind Pricelist'!$K$37</f>
        <v>2099</v>
      </c>
    </row>
    <row r="649" spans="1:5" x14ac:dyDescent="0.3">
      <c r="A649" s="164" t="s">
        <v>210</v>
      </c>
      <c r="B649" s="39" t="s">
        <v>375</v>
      </c>
      <c r="C649" s="39" t="s">
        <v>631</v>
      </c>
      <c r="D649" s="39" t="s">
        <v>573</v>
      </c>
      <c r="E649" s="223">
        <f>'[1]QuickFind Pricelist'!$K$35</f>
        <v>1959</v>
      </c>
    </row>
    <row r="650" spans="1:5" x14ac:dyDescent="0.3">
      <c r="A650" s="165" t="s">
        <v>207</v>
      </c>
      <c r="B650" s="10" t="s">
        <v>375</v>
      </c>
      <c r="C650" s="10" t="s">
        <v>633</v>
      </c>
      <c r="D650" s="10" t="s">
        <v>579</v>
      </c>
      <c r="E650" s="224">
        <f>'[1]QuickFind Pricelist'!$K$35</f>
        <v>1959</v>
      </c>
    </row>
    <row r="651" spans="1:5" x14ac:dyDescent="0.3">
      <c r="A651" s="164" t="s">
        <v>208</v>
      </c>
      <c r="B651" s="39" t="s">
        <v>375</v>
      </c>
      <c r="C651" s="39" t="s">
        <v>633</v>
      </c>
      <c r="D651" s="39" t="s">
        <v>581</v>
      </c>
      <c r="E651" s="217">
        <f>'[1]QuickFind Pricelist'!$K$38</f>
        <v>2199</v>
      </c>
    </row>
    <row r="652" spans="1:5" x14ac:dyDescent="0.3">
      <c r="A652" s="165" t="s">
        <v>206</v>
      </c>
      <c r="B652" s="10" t="s">
        <v>375</v>
      </c>
      <c r="C652" s="10" t="s">
        <v>633</v>
      </c>
      <c r="D652" s="10" t="s">
        <v>573</v>
      </c>
      <c r="E652" s="226">
        <f>'[1]QuickFind Pricelist'!$K$36</f>
        <v>2049</v>
      </c>
    </row>
    <row r="653" spans="1:5" x14ac:dyDescent="0.3">
      <c r="A653" s="164" t="s">
        <v>197</v>
      </c>
      <c r="B653" s="39" t="s">
        <v>371</v>
      </c>
      <c r="C653" s="39" t="s">
        <v>634</v>
      </c>
      <c r="D653" s="39" t="s">
        <v>579</v>
      </c>
      <c r="E653" s="221">
        <f>'[1]QuickFind Pricelist'!$K$35</f>
        <v>1959</v>
      </c>
    </row>
    <row r="654" spans="1:5" x14ac:dyDescent="0.3">
      <c r="A654" s="165" t="s">
        <v>635</v>
      </c>
      <c r="B654" s="10" t="s">
        <v>371</v>
      </c>
      <c r="C654" s="10" t="s">
        <v>634</v>
      </c>
      <c r="D654" s="10" t="s">
        <v>581</v>
      </c>
      <c r="E654" s="222">
        <f>'[1]QuickFind Pricelist'!$K$37</f>
        <v>2099</v>
      </c>
    </row>
    <row r="655" spans="1:5" x14ac:dyDescent="0.3">
      <c r="A655" s="164" t="s">
        <v>636</v>
      </c>
      <c r="B655" s="39" t="s">
        <v>371</v>
      </c>
      <c r="C655" s="39" t="s">
        <v>634</v>
      </c>
      <c r="D655" s="39" t="s">
        <v>573</v>
      </c>
      <c r="E655" s="223">
        <f>'[1]QuickFind Pricelist'!$K$35</f>
        <v>1959</v>
      </c>
    </row>
    <row r="656" spans="1:5" x14ac:dyDescent="0.3">
      <c r="A656" s="165" t="s">
        <v>637</v>
      </c>
      <c r="B656" s="10" t="s">
        <v>337</v>
      </c>
      <c r="C656" s="10" t="s">
        <v>638</v>
      </c>
      <c r="D656" s="10" t="s">
        <v>579</v>
      </c>
      <c r="E656" s="224">
        <f>'[1]QuickFind Pricelist'!$K$35</f>
        <v>1959</v>
      </c>
    </row>
    <row r="657" spans="1:5" x14ac:dyDescent="0.3">
      <c r="A657" s="164" t="s">
        <v>182</v>
      </c>
      <c r="B657" s="39" t="s">
        <v>337</v>
      </c>
      <c r="C657" s="39" t="s">
        <v>638</v>
      </c>
      <c r="D657" s="39" t="s">
        <v>581</v>
      </c>
      <c r="E657" s="225">
        <f>'[1]QuickFind Pricelist'!$K$37</f>
        <v>2099</v>
      </c>
    </row>
    <row r="658" spans="1:5" x14ac:dyDescent="0.3">
      <c r="A658" s="165" t="s">
        <v>179</v>
      </c>
      <c r="B658" s="10" t="s">
        <v>337</v>
      </c>
      <c r="C658" s="10" t="s">
        <v>638</v>
      </c>
      <c r="D658" s="10" t="s">
        <v>573</v>
      </c>
      <c r="E658" s="226">
        <f>'[1]QuickFind Pricelist'!$K$35</f>
        <v>1959</v>
      </c>
    </row>
    <row r="659" spans="1:5" x14ac:dyDescent="0.3">
      <c r="A659" s="33" t="s">
        <v>175</v>
      </c>
      <c r="B659" s="36" t="s">
        <v>337</v>
      </c>
      <c r="C659" s="36" t="s">
        <v>639</v>
      </c>
      <c r="D659" s="56" t="s">
        <v>579</v>
      </c>
      <c r="E659" s="221">
        <f>'[1]QuickFind Pricelist'!$K$35</f>
        <v>1959</v>
      </c>
    </row>
    <row r="660" spans="1:5" x14ac:dyDescent="0.3">
      <c r="A660" s="165" t="s">
        <v>168</v>
      </c>
      <c r="B660" s="10" t="s">
        <v>587</v>
      </c>
      <c r="C660" s="10" t="s">
        <v>640</v>
      </c>
      <c r="D660" s="10" t="s">
        <v>579</v>
      </c>
      <c r="E660" s="226">
        <f>'[1]QuickFind Pricelist'!$K$35</f>
        <v>1959</v>
      </c>
    </row>
    <row r="661" spans="1:5" x14ac:dyDescent="0.3">
      <c r="A661" s="164" t="s">
        <v>641</v>
      </c>
      <c r="B661" s="39" t="s">
        <v>587</v>
      </c>
      <c r="C661" s="39" t="s">
        <v>640</v>
      </c>
      <c r="D661" s="39" t="s">
        <v>581</v>
      </c>
      <c r="E661" s="228">
        <f>'[1]QuickFind Pricelist'!$K$37</f>
        <v>2099</v>
      </c>
    </row>
    <row r="662" spans="1:5" ht="15" thickBot="1" x14ac:dyDescent="0.35">
      <c r="A662" s="214" t="s">
        <v>642</v>
      </c>
      <c r="B662" s="215" t="s">
        <v>587</v>
      </c>
      <c r="C662" s="215" t="s">
        <v>640</v>
      </c>
      <c r="D662" s="215" t="s">
        <v>573</v>
      </c>
      <c r="E662" s="229">
        <f>'[1]QuickFind Pricelist'!$K$35</f>
        <v>1959</v>
      </c>
    </row>
  </sheetData>
  <mergeCells count="3">
    <mergeCell ref="A412:B412"/>
    <mergeCell ref="A482:B482"/>
    <mergeCell ref="A511:B5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Turner</dc:creator>
  <cp:lastModifiedBy>Cindy Turner</cp:lastModifiedBy>
  <dcterms:created xsi:type="dcterms:W3CDTF">2020-06-26T19:17:35Z</dcterms:created>
  <dcterms:modified xsi:type="dcterms:W3CDTF">2020-06-26T19:42:13Z</dcterms:modified>
</cp:coreProperties>
</file>