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N:\(Public)\CONTRACTS\State Bid Files\CA\UC Audio Visual &amp; Eq\Manf MSRP\"/>
    </mc:Choice>
  </mc:AlternateContent>
  <xr:revisionPtr revIDLastSave="0" documentId="13_ncr:1_{A03B7C93-2DB0-44B3-86B9-8F05DC0A2FEA}" xr6:coauthVersionLast="36" xr6:coauthVersionMax="40" xr10:uidLastSave="{00000000-0000-0000-0000-000000000000}"/>
  <bookViews>
    <workbookView xWindow="0" yWindow="0" windowWidth="25200" windowHeight="11160" xr2:uid="{00000000-000D-0000-FFFF-FFFF00000000}"/>
  </bookViews>
  <sheets>
    <sheet name="LFD " sheetId="16" r:id="rId1"/>
    <sheet name="Alpanumeric" sheetId="17" r:id="rId2"/>
    <sheet name="IT Monitors" sheetId="14" r:id="rId3"/>
    <sheet name="GRAM " sheetId="13" r:id="rId4"/>
    <sheet name="Medical Monitors" sheetId="15" r:id="rId5"/>
    <sheet name="Changes" sheetId="2" r:id="rId6"/>
    <sheet name="Warranty" sheetId="4" r:id="rId7"/>
  </sheets>
  <definedNames>
    <definedName name="_xlnm._FilterDatabase" localSheetId="5" hidden="1">Changes!$A$5:$E$82</definedName>
    <definedName name="_xlnm._FilterDatabase" localSheetId="0" hidden="1">'LFD '!$A$18:$U$228</definedName>
    <definedName name="_xlnm.Print_Area" localSheetId="0">'LFD '!$A$1:$J$237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69" i="14" l="1"/>
  <c r="B30"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 Chang</author>
  </authors>
  <commentList>
    <comment ref="M31" authorId="0" shapeId="0" xr:uid="{00000000-0006-0000-0000-000001000000}">
      <text>
        <r>
          <rPr>
            <b/>
            <sz val="12"/>
            <color indexed="81"/>
            <rFont val="Tahoma"/>
            <family val="2"/>
          </rPr>
          <t>*1+1 means 1 input for 1 each screen</t>
        </r>
      </text>
    </comment>
    <comment ref="M33" authorId="0" shapeId="0" xr:uid="{00000000-0006-0000-0000-000002000000}">
      <text>
        <r>
          <rPr>
            <b/>
            <sz val="12"/>
            <color indexed="81"/>
            <rFont val="Tahoma"/>
            <family val="2"/>
          </rPr>
          <t>*1+1 means 1 input for 1 each screen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 Chang</author>
  </authors>
  <commentList>
    <comment ref="N24" authorId="0" shapeId="0" xr:uid="{00000000-0006-0000-0100-000001000000}">
      <text>
        <r>
          <rPr>
            <b/>
            <sz val="12"/>
            <color indexed="81"/>
            <rFont val="Tahoma"/>
            <family val="2"/>
          </rPr>
          <t>*1+1 means 1 input for 1 each screen</t>
        </r>
      </text>
    </comment>
    <comment ref="N26" authorId="0" shapeId="0" xr:uid="{00000000-0006-0000-0100-000002000000}">
      <text>
        <r>
          <rPr>
            <b/>
            <sz val="12"/>
            <color indexed="81"/>
            <rFont val="Tahoma"/>
            <family val="2"/>
          </rPr>
          <t>*1+1 means 1 input for 1 each screen</t>
        </r>
      </text>
    </comment>
  </commentList>
</comments>
</file>

<file path=xl/sharedStrings.xml><?xml version="1.0" encoding="utf-8"?>
<sst xmlns="http://schemas.openxmlformats.org/spreadsheetml/2006/main" count="8188" uniqueCount="2584">
  <si>
    <t>Model Number</t>
  </si>
  <si>
    <t>Native Resolution</t>
  </si>
  <si>
    <t>Interface or Specs</t>
  </si>
  <si>
    <t>Brightness</t>
  </si>
  <si>
    <t>Bezel Color</t>
  </si>
  <si>
    <t>ATS</t>
  </si>
  <si>
    <t>EOL</t>
  </si>
  <si>
    <t>C.O.O.</t>
  </si>
  <si>
    <t>Warranty</t>
  </si>
  <si>
    <t>UPC Code</t>
  </si>
  <si>
    <t>MSRP</t>
  </si>
  <si>
    <t>CPIND (reseller)</t>
  </si>
  <si>
    <t>Stand</t>
  </si>
  <si>
    <t>Speaker</t>
  </si>
  <si>
    <t>Short Desc</t>
  </si>
  <si>
    <t>Long Desc</t>
  </si>
  <si>
    <t>Carton Dimensions
(W x H x L)</t>
  </si>
  <si>
    <t>Packed Weight</t>
  </si>
  <si>
    <t>Commercial Lite LED backlit LCD TV , Public Display Mode</t>
  </si>
  <si>
    <r>
      <t>2 Year Warranty, SuperSign (</t>
    </r>
    <r>
      <rPr>
        <b/>
        <i/>
        <sz val="12"/>
        <color indexed="8"/>
        <rFont val="Arial"/>
        <family val="2"/>
      </rPr>
      <t>TV</t>
    </r>
    <r>
      <rPr>
        <b/>
        <sz val="12"/>
        <color indexed="8"/>
        <rFont val="Arial"/>
        <family val="2"/>
      </rPr>
      <t>)</t>
    </r>
  </si>
  <si>
    <t>65LX540S</t>
  </si>
  <si>
    <t>1920 x 1080</t>
  </si>
  <si>
    <t>1 RR 1 Side HDMI. RGB, Component/ 1 pole stand, 240Hz</t>
  </si>
  <si>
    <t>350 nit</t>
  </si>
  <si>
    <t>Black</t>
  </si>
  <si>
    <t>Jun 2015</t>
  </si>
  <si>
    <t>Mexico</t>
  </si>
  <si>
    <t>2 Year Limited</t>
  </si>
  <si>
    <t>7 19192 19701 5</t>
  </si>
  <si>
    <t xml:space="preserve">65" FHD,  HDMI, 1 RS232, 1 RJ-45  USB, Speaker, Stand, </t>
  </si>
  <si>
    <t>65" FHD,  HDMI, 1 RS232, 1 RJ-45  USB, Speaker, Stand, Viewing angle 178°/178° NTSC, Supersign TV feature included</t>
  </si>
  <si>
    <t xml:space="preserve">
61" X 38.2" X 6.3"</t>
  </si>
  <si>
    <t xml:space="preserve">
90.4 lbs</t>
  </si>
  <si>
    <t>55LV640S</t>
  </si>
  <si>
    <t>1 RR 1 Side HDMI. RGB, Component, RJ-45 / 2 pole stand</t>
  </si>
  <si>
    <t>300 nit</t>
  </si>
  <si>
    <t>Sept 2017</t>
  </si>
  <si>
    <t>7 19192 61191 7</t>
  </si>
  <si>
    <t>55" FHD,  HDMI, 1 RS232, 1 RJ-45  USB, Speaker, Stand, Built in Wi-Fi</t>
  </si>
  <si>
    <t xml:space="preserve">55" FHD,  HDMI, 1 RS232, 1 RJ-45  USB, Speaker, Stand, Viewing angle 178°/178° NTSC, Supersign TV feature included, Built in Wi-Fi, IP network full control 
(Incl. WOL)
</t>
  </si>
  <si>
    <t>53.5'' x 32.9'' x 6''</t>
  </si>
  <si>
    <t>47lbs</t>
  </si>
  <si>
    <t>49LW540S</t>
  </si>
  <si>
    <t>Jun 2016</t>
  </si>
  <si>
    <t>LIMITED QTY EOL</t>
  </si>
  <si>
    <t>7 19192 20025 8</t>
  </si>
  <si>
    <t>N/A</t>
  </si>
  <si>
    <t xml:space="preserve">49" FHD,  HDMI, 1 RS232, 1 RJ-45  USB, Speaker, Stand, </t>
  </si>
  <si>
    <t xml:space="preserve">49" FHD,  HDMI, 1 RS232, 1 RJ-45  USB, Speaker, Stand, Viewing angle 178°/178° NTSC, Supersign TV feature included, IP network full control 
(Incl. WOL)
</t>
  </si>
  <si>
    <t>46.5'' x 30.5'' x 6.4''</t>
  </si>
  <si>
    <t>38.4lbs</t>
  </si>
  <si>
    <t>49LV640S</t>
  </si>
  <si>
    <t>7 1919 261192 4</t>
  </si>
  <si>
    <t>49" FHD,  HDMI, 1 RS232, 1 RJ-45  USB, Speaker, Stand, Built in Wi-Fi</t>
  </si>
  <si>
    <t xml:space="preserve">49" FHD,  HDMI, 1 RS232, 1 RJ-45  USB, Speaker, Stand, Viewing angle 178°/178° NTSC, Supersign TV feature included, Built in Wi-Fi, IP network full control 
(Incl. WOL)
</t>
  </si>
  <si>
    <t>47".12" x 30.15" x 6.7"</t>
  </si>
  <si>
    <t>30 lbs</t>
  </si>
  <si>
    <t>41.7'' x 26'' x 5''</t>
  </si>
  <si>
    <t>24.9lbs</t>
  </si>
  <si>
    <t>43LV640S</t>
  </si>
  <si>
    <t>7 19192 61193 1</t>
  </si>
  <si>
    <t>43" FHD,  HDMI, 1 RS232, 1 RJ-45  USB, Speaker, Stand, Built in Wi-Fi</t>
  </si>
  <si>
    <t xml:space="preserve">43" FHD,  HDMI, 1 RS232, 1 RJ-45  USB, Speaker, Stand, Viewing angle 178°/178° NTSC, Supersign TV feature included, Built in Wi-Fi, IP network full control 
(Incl. WOL)
</t>
  </si>
  <si>
    <r>
      <t xml:space="preserve">3 Year Warranty, UHD </t>
    </r>
    <r>
      <rPr>
        <b/>
        <i/>
        <sz val="12"/>
        <color indexed="8"/>
        <rFont val="Arial"/>
        <family val="2"/>
      </rPr>
      <t>(TV)</t>
    </r>
  </si>
  <si>
    <t>75UV340C</t>
  </si>
  <si>
    <t>3840 x 2160p</t>
  </si>
  <si>
    <t>430 nit</t>
  </si>
  <si>
    <t>July 2017</t>
  </si>
  <si>
    <t>3 Year Limited</t>
  </si>
  <si>
    <t>7 19192 61173 3</t>
  </si>
  <si>
    <t>75" UHD, 3 HDMI, 1 RS232, 2 USB, Speaker, Stand, RJ45</t>
  </si>
  <si>
    <t xml:space="preserve">75" UHD, 2 HDMI, 1 RS232, 2 USB, Speaker, Stand, Viewing angle 178°/178° NTSC, TM240Hz, Full IP Control thru network (including WOL*), DPM(Display Power Management) 
,Crestron Connected 
</t>
  </si>
  <si>
    <t>70UW340C</t>
  </si>
  <si>
    <t>Oct 2016</t>
  </si>
  <si>
    <t>7 19192 60725 5</t>
  </si>
  <si>
    <t>70" UHD, 2 HDMI, 1 RS232, 2 USB, Speaker, Stand</t>
  </si>
  <si>
    <t>70" UHD, 2 HDMI, 1 RS232, 2 USB, Speaker, Stand, Viewing angle 178°/178° NTSC, TM240Hz</t>
  </si>
  <si>
    <t>66.2" x 41.5" x 6.9"</t>
  </si>
  <si>
    <t>63.3lbs</t>
  </si>
  <si>
    <t>400 nit</t>
  </si>
  <si>
    <t>Aug 2015</t>
  </si>
  <si>
    <t>61.6'' x 40.1'' x 6.9''</t>
  </si>
  <si>
    <t>84.2lbs</t>
  </si>
  <si>
    <t>65UV340C</t>
  </si>
  <si>
    <t>Oct 2017</t>
  </si>
  <si>
    <t>7 19192 61174 0</t>
  </si>
  <si>
    <t>65" UHD, 3 HDMI, 1 RS232, 2 USB, Speaker, Stand, RJ45</t>
  </si>
  <si>
    <t xml:space="preserve">65" UHD, 2 HDMI, 1 RS232, 2 USB, Speaker, Stand, Viewing angle 178°/178° NTSC, TM240Hz, Full IP Control thru network (including WOL*), DPM(Display Power Management) 
,Crestron Connected 
</t>
  </si>
  <si>
    <t>55UV340C</t>
  </si>
  <si>
    <t>7 19192 61175 7</t>
  </si>
  <si>
    <t>55" UHD, 3 HDMI, 1 RS232, 2 USB, Speaker, Stand, RJ45</t>
  </si>
  <si>
    <t xml:space="preserve">55" UHD, 2 HDMI, 1 RS232, 2 USB, Speaker, Stand, Viewing angle 178°/178° NTSC, TM240Hz, Full IP Control thru network (including WOL*), DPM(Display Power Management) 
,Crestron Connected 
</t>
  </si>
  <si>
    <t>52.4'' x 32'' x 6''</t>
  </si>
  <si>
    <t>50 1lbs</t>
  </si>
  <si>
    <t>49UV340C</t>
  </si>
  <si>
    <t>7 19192 61176 4</t>
  </si>
  <si>
    <t>49" UHD, 3 HDMI, 1 RS232, 2 USB, Speaker, Stand, RJ45</t>
  </si>
  <si>
    <t xml:space="preserve">49" UHD, 2 HDMI, 1 RS232, 2 USB, Speaker, Stand, Viewing angle 178°/178° NTSC, TM240Hz, Full IP Control thru network (including WOL*), DPM(Display Power Management) 
,Crestron Connected 
</t>
  </si>
  <si>
    <t>47.1'' x 31.1'' x 5.9''</t>
  </si>
  <si>
    <t>46.3lbs</t>
  </si>
  <si>
    <t>43UV340C</t>
  </si>
  <si>
    <t>7 19192 61177 1</t>
  </si>
  <si>
    <t>43" UHD, 3 HDMI, 1 RS232, 2 USB, Speaker, Stand, RJ45</t>
  </si>
  <si>
    <t xml:space="preserve">43" UHD, 2 HDMI, 1 RS232, 2 USB, Speaker, Stand, Viewing angle 178°/178° NTSC, TM240Hz, Full IP Control thru network (including WOL*), DPM(Display Power Management) 
,Crestron Connected 
</t>
  </si>
  <si>
    <t>41.3'' x 25.8'' x 5.6''</t>
  </si>
  <si>
    <t>29.8lbs</t>
  </si>
  <si>
    <r>
      <t>2 Year Warranty (</t>
    </r>
    <r>
      <rPr>
        <b/>
        <i/>
        <sz val="12"/>
        <color indexed="8"/>
        <rFont val="Arial"/>
        <family val="2"/>
      </rPr>
      <t>TV</t>
    </r>
    <r>
      <rPr>
        <b/>
        <sz val="12"/>
        <color indexed="8"/>
        <rFont val="Arial"/>
        <family val="2"/>
      </rPr>
      <t>)</t>
    </r>
  </si>
  <si>
    <t>65LX341C</t>
  </si>
  <si>
    <t>7 19192 19690 2</t>
  </si>
  <si>
    <t>90.4 LBS</t>
  </si>
  <si>
    <t>55LV340C</t>
  </si>
  <si>
    <t>April  2017</t>
  </si>
  <si>
    <t>7 19192 61182 5</t>
  </si>
  <si>
    <t>55" FHD,  HDMI, 1 RS232, USB, Speaker, Stand, Creston connected, Full IP control and WOL(Wake-on LAN)</t>
  </si>
  <si>
    <t>55" FHD,  HDMI, 1 RS232, USB, Speaker, Stand, Viewing angle 178°/178° NTSC</t>
  </si>
  <si>
    <t>49LV340C</t>
  </si>
  <si>
    <t>7 19192 61183 2</t>
  </si>
  <si>
    <t>49" FHD,  HDMI, 1 RS232, USB, Speaker, Stand, Creston connected, Full IP control and WOL(Wake-on LAN)</t>
  </si>
  <si>
    <t>49" FHD,  HDMI, 1 RS232, USB, Speaker, Stand, Viewing angle 178°/178° NTSC</t>
  </si>
  <si>
    <t>47.1'' x 30.5'' x 6.4''</t>
  </si>
  <si>
    <t>43LV340C</t>
  </si>
  <si>
    <t>7 19192 61184 9</t>
  </si>
  <si>
    <t>43" FHD,  HDMI, 1 RS232, USB, Speaker, Stand, Creston connected, Full IP control and WOL(Wake-on LAN)</t>
  </si>
  <si>
    <t>43" FHD,  HDMI, 1 RS232, USB, Speaker, Stand, Viewing angle 178°/178° NTSC</t>
  </si>
  <si>
    <t>41.7'' x 26'' x 6''</t>
  </si>
  <si>
    <t>27.8lbs</t>
  </si>
  <si>
    <t>32LV340C</t>
  </si>
  <si>
    <t>1366 x 768</t>
  </si>
  <si>
    <t>7 19192 61185 6</t>
  </si>
  <si>
    <t>32" HD,  HDMI, 1 RS232, USB, Speaker, Stand, Viewing angle 178°/178° NTSC, Creston connected, Full IP control and WOL(Wake-on LAN)</t>
  </si>
  <si>
    <t>32" HD,  HDMI, 1 RS232, USB, Speaker, Stand, Viewing angle 178°/178° NTSC</t>
  </si>
  <si>
    <t>32'' x 20.5'' x 5.6''</t>
  </si>
  <si>
    <t>15.4lbs</t>
  </si>
  <si>
    <t xml:space="preserve">OLED Large Format Monitor </t>
  </si>
  <si>
    <t>3 Year Warranty, FHD (OLED)</t>
  </si>
  <si>
    <r>
      <t>55EG5</t>
    </r>
    <r>
      <rPr>
        <b/>
        <sz val="14"/>
        <color rgb="FFFF0000"/>
        <rFont val="Arial"/>
        <family val="2"/>
      </rPr>
      <t>C</t>
    </r>
    <r>
      <rPr>
        <b/>
        <sz val="14"/>
        <color indexed="8"/>
        <rFont val="Arial"/>
        <family val="2"/>
      </rPr>
      <t>D-C.AUSC</t>
    </r>
  </si>
  <si>
    <t>1920 x 1080 (FHD)</t>
  </si>
  <si>
    <t xml:space="preserve">HDMI (1per screen), DP (1per screen) </t>
  </si>
  <si>
    <t>June 2017 (BTO)</t>
  </si>
  <si>
    <t>7 19192 616691</t>
  </si>
  <si>
    <r>
      <t>55" OLED Dual Side Glass (</t>
    </r>
    <r>
      <rPr>
        <b/>
        <sz val="12"/>
        <color rgb="FFFF0000"/>
        <rFont val="Arial"/>
        <family val="2"/>
      </rPr>
      <t>CELIING SUSPENSION</t>
    </r>
    <r>
      <rPr>
        <sz val="12"/>
        <color theme="1"/>
        <rFont val="Arial"/>
        <family val="2"/>
      </rPr>
      <t xml:space="preserve">), HDMI (1+1), DP (1+1), Audio, IR out (w/RS232C OUT Port Share), RS232C in/out (1+1), RJ45 in/out (1+1), IR receiver (1+1), USB 3.0 (1+1), </t>
    </r>
    <r>
      <rPr>
        <b/>
        <sz val="12"/>
        <color rgb="FFFF0000"/>
        <rFont val="Arial"/>
        <family val="2"/>
      </rPr>
      <t>All mount accessories are included</t>
    </r>
  </si>
  <si>
    <t>55" OLED Dual Side Glass (Ceiling), HDMI (1+1), DP (1+1), Audio, IR out (w/RS232C OUT Port Share), RS232C in/out (1+1), RJ45 in/out (1+1), IR receiver (1+1), USB 3.0 (1+1), 18 hrs/7 days (Moving video only)</t>
  </si>
  <si>
    <t>70.9" x 44.9" x 14.3"</t>
  </si>
  <si>
    <t>160 lbs</t>
  </si>
  <si>
    <r>
      <t>55EG5</t>
    </r>
    <r>
      <rPr>
        <b/>
        <sz val="14"/>
        <color rgb="FFFF0000"/>
        <rFont val="Arial"/>
        <family val="2"/>
      </rPr>
      <t>S</t>
    </r>
    <r>
      <rPr>
        <b/>
        <sz val="14"/>
        <color indexed="8"/>
        <rFont val="Arial"/>
        <family val="2"/>
      </rPr>
      <t>D-C.AUSC</t>
    </r>
  </si>
  <si>
    <t>July 2017 (BTO)</t>
  </si>
  <si>
    <t>7 19192 616707</t>
  </si>
  <si>
    <t>164 lbs</t>
  </si>
  <si>
    <t>55EH5C-S.AUSC</t>
  </si>
  <si>
    <t>HDMI, Display Port, DVI-D</t>
  </si>
  <si>
    <t>Silver</t>
  </si>
  <si>
    <t>July 2016</t>
  </si>
  <si>
    <t>7 19192 616776</t>
  </si>
  <si>
    <r>
      <t>55"</t>
    </r>
    <r>
      <rPr>
        <b/>
        <sz val="12"/>
        <color theme="1"/>
        <rFont val="Arial"/>
        <family val="2"/>
      </rPr>
      <t xml:space="preserve"> </t>
    </r>
    <r>
      <rPr>
        <b/>
        <sz val="12"/>
        <color rgb="FFFF0000"/>
        <rFont val="Arial"/>
        <family val="2"/>
      </rPr>
      <t>Dual-View</t>
    </r>
    <r>
      <rPr>
        <sz val="12"/>
        <color theme="1"/>
        <rFont val="Arial"/>
        <family val="2"/>
      </rPr>
      <t xml:space="preserve"> OLED, HDMI, DP, DVI-D, RS232, RJ-45, USB 3.0 (Dual side)</t>
    </r>
  </si>
  <si>
    <t xml:space="preserve">55" Dual-View OLED, HDMI, DP, DVI-D, RS232, RJ-45, USB 3.0 Landscape &amp; Portrait, 18 hours/7 </t>
  </si>
  <si>
    <t>53.5'' x 39.7'' x 11.2''</t>
  </si>
  <si>
    <t>79.8lbs</t>
  </si>
  <si>
    <t>55EF5C-M2VB</t>
  </si>
  <si>
    <t>HDMI, Display Port, OPS, USB</t>
  </si>
  <si>
    <t>Open Frame</t>
  </si>
  <si>
    <t>Build to Order</t>
  </si>
  <si>
    <t>7 19192 61779 7</t>
  </si>
  <si>
    <r>
      <t xml:space="preserve">55" FHD, OLED, 1 HDMI, DP, 1 RS232, IR Reciever, 1 USB </t>
    </r>
    <r>
      <rPr>
        <sz val="12"/>
        <color rgb="FFFF0000"/>
        <rFont val="Arial"/>
        <family val="2"/>
      </rPr>
      <t xml:space="preserve">(PLEASE NOTE THIS IS A NEW BUNDLE SKU FOR THE OPEN FRAME. 1 ORDER WILL BE FOR A TOTAL OF 2 UNITS, ACCESSORIES ARE </t>
    </r>
    <r>
      <rPr>
        <b/>
        <u/>
        <sz val="12"/>
        <color rgb="FFFF0000"/>
        <rFont val="Arial"/>
        <family val="2"/>
      </rPr>
      <t>NOT</t>
    </r>
    <r>
      <rPr>
        <sz val="12"/>
        <color rgb="FFFF0000"/>
        <rFont val="Arial"/>
        <family val="2"/>
      </rPr>
      <t xml:space="preserve"> INCLUDED)</t>
    </r>
  </si>
  <si>
    <t xml:space="preserve">55" FHD, OLED, 1 HDMI, DP, 1 RS232, IR Reciever, 1 USB, Landscape &amp; Portrait, 18Hrs/7days (Moving Video Only) </t>
  </si>
  <si>
    <t>37.0" x 53.94" x 18.90"</t>
  </si>
  <si>
    <t>120.6lbs</t>
  </si>
  <si>
    <t>55EF5C-M3VB</t>
  </si>
  <si>
    <t xml:space="preserve"> </t>
  </si>
  <si>
    <t>7 19192 61780 3</t>
  </si>
  <si>
    <r>
      <t xml:space="preserve">55" FHD, OLED, 1 HDMI, DP, 1 RS232, IR Reciever, 1 USB </t>
    </r>
    <r>
      <rPr>
        <sz val="12"/>
        <color rgb="FFFF0000"/>
        <rFont val="Arial"/>
        <family val="2"/>
      </rPr>
      <t xml:space="preserve">((PLEASE NOTE THIS IS A NEW BUNDLE SKU FOR THE OPEN FRAME. 1 ORDER WILL BE FOR A TOTAL OF 3 UNITS, ACCESSORIES ARE </t>
    </r>
    <r>
      <rPr>
        <b/>
        <u/>
        <sz val="12"/>
        <color rgb="FFFF0000"/>
        <rFont val="Arial"/>
        <family val="2"/>
      </rPr>
      <t>NOT</t>
    </r>
    <r>
      <rPr>
        <sz val="12"/>
        <color rgb="FFFF0000"/>
        <rFont val="Arial"/>
        <family val="2"/>
      </rPr>
      <t xml:space="preserve"> INCLUDED)</t>
    </r>
  </si>
  <si>
    <t>55" FHD, OLED, 1 HDMI, DP, 1 RS232, IR Reciever, 1 USB, Landscape &amp; Portrait, 18Hrs/7days (Moving Video Only</t>
  </si>
  <si>
    <t>154.8lbs</t>
  </si>
  <si>
    <t>55" FHD, OLED, 1 HDMI, DP, 1 RS232, IR Reciever, USB 2.0/ USB 3.0 (OLED Wallpaper)</t>
  </si>
  <si>
    <t>55" FHD, OLED, 1 HDMI, DP, 1 RS232, IR Reciever, USB 2.0, USB 3.0, Landscape &amp; Portrait, 18Hrs/7days (Moving Video Only</t>
  </si>
  <si>
    <t>54.4" x 32.8" x 9.9"</t>
  </si>
  <si>
    <t>48.9 lbs</t>
  </si>
  <si>
    <t>55EJ5D-B</t>
  </si>
  <si>
    <t>Nov 2017</t>
  </si>
  <si>
    <t>7 19192 61520 5</t>
  </si>
  <si>
    <t xml:space="preserve">65EV5C-2BO </t>
  </si>
  <si>
    <t>3840 x 2160 (UHD)</t>
  </si>
  <si>
    <t>HDMI, Display Port, OPS, USB (Videowall)</t>
  </si>
  <si>
    <t>450 nit</t>
  </si>
  <si>
    <t>7 19192 61581 6</t>
  </si>
  <si>
    <r>
      <t>65" UHD, HDMI, Display Port, OPS, USB, IR Reciever,</t>
    </r>
    <r>
      <rPr>
        <sz val="12"/>
        <rFont val="Arial"/>
        <family val="2"/>
      </rPr>
      <t xml:space="preserve"> (On Bezel) 10.5 / 10.5 / 10.5 / 11.0mm (U/B/L/R),</t>
    </r>
    <r>
      <rPr>
        <b/>
        <sz val="12"/>
        <color rgb="FFFF0000"/>
        <rFont val="Arial"/>
        <family val="2"/>
      </rPr>
      <t xml:space="preserve"> (1 ORDER INCLUDES: 2 end panels for 1x2 videowall;  base model used for even number videowall bundles .g. 1x2,1x4,1x6)</t>
    </r>
    <r>
      <rPr>
        <sz val="12"/>
        <color theme="1"/>
        <rFont val="Arial"/>
        <family val="2"/>
      </rPr>
      <t xml:space="preserve">
</t>
    </r>
  </si>
  <si>
    <r>
      <t xml:space="preserve">65" UHD, HDMI, Display Port, OPS, USB, IR Reciever, </t>
    </r>
    <r>
      <rPr>
        <b/>
        <sz val="12"/>
        <color rgb="FFFF0000"/>
        <rFont val="Arial"/>
        <family val="2"/>
      </rPr>
      <t>(On Bezel) 10.5 / 10.5 / 10.5 / 11.0mm (U/B/L/R),</t>
    </r>
    <r>
      <rPr>
        <sz val="12"/>
        <rFont val="Arial"/>
        <family val="2"/>
      </rPr>
      <t xml:space="preserve"> Hard coating(2H), Anti-reflection, 30,000hrs 12Hrs/7days (Moving Video Only), Portrait </t>
    </r>
    <r>
      <rPr>
        <sz val="12"/>
        <color theme="1"/>
        <rFont val="Arial"/>
        <family val="2"/>
      </rPr>
      <t xml:space="preserve">
</t>
    </r>
  </si>
  <si>
    <t>76.37" x 44.09" x 21.10"</t>
  </si>
  <si>
    <t>199 lbs</t>
  </si>
  <si>
    <t>65EV5C-3BO</t>
  </si>
  <si>
    <t>7 19192 61582 3</t>
  </si>
  <si>
    <r>
      <t>65" UHD, HDMI, Display Port, OPS, USB, IR Reciever,</t>
    </r>
    <r>
      <rPr>
        <sz val="12"/>
        <rFont val="Arial"/>
        <family val="2"/>
      </rPr>
      <t xml:space="preserve"> (On Bezel) 10.5 / 10.5 / 10.5 / 11.0mm (U/B/L/R),</t>
    </r>
    <r>
      <rPr>
        <b/>
        <sz val="12"/>
        <color rgb="FFFF0000"/>
        <rFont val="Arial"/>
        <family val="2"/>
      </rPr>
      <t xml:space="preserve"> (1 ORDER INCLUDES: 2 end panels for 1x3 videowall, base model used for odd number videowall bundles, e.g. 1x3,1x5,1x7etc…)</t>
    </r>
    <r>
      <rPr>
        <sz val="12"/>
        <color theme="1"/>
        <rFont val="Arial"/>
        <family val="2"/>
      </rPr>
      <t xml:space="preserve">
</t>
    </r>
  </si>
  <si>
    <t>76.37" x 44.09" x 25.43"</t>
  </si>
  <si>
    <t>262 lbs</t>
  </si>
  <si>
    <t xml:space="preserve">65EV5C-2BE </t>
  </si>
  <si>
    <t>7 19192 61583 0</t>
  </si>
  <si>
    <r>
      <t>65" UHD, HDMI, Display Port, OPS, USB, IR Reciever,</t>
    </r>
    <r>
      <rPr>
        <sz val="12"/>
        <rFont val="Arial"/>
        <family val="2"/>
      </rPr>
      <t xml:space="preserve"> (On Bezel) 10.5 / 10.5 / 10.5 / 11.0mm (U/B/L/R),</t>
    </r>
    <r>
      <rPr>
        <b/>
        <sz val="12"/>
        <color rgb="FFFF0000"/>
        <rFont val="Arial"/>
        <family val="2"/>
      </rPr>
      <t xml:space="preserve"> (1 ORDER INCLUDES: 2 middle extension panels) only needed when ordering for a videowall </t>
    </r>
    <r>
      <rPr>
        <b/>
        <u/>
        <sz val="12"/>
        <color rgb="FFFF0000"/>
        <rFont val="Arial"/>
        <family val="2"/>
      </rPr>
      <t>MORE</t>
    </r>
    <r>
      <rPr>
        <b/>
        <sz val="12"/>
        <color rgb="FFFF0000"/>
        <rFont val="Arial"/>
        <family val="2"/>
      </rPr>
      <t xml:space="preserve"> </t>
    </r>
    <r>
      <rPr>
        <sz val="12"/>
        <color rgb="FFFF0000"/>
        <rFont val="Arial"/>
        <family val="2"/>
      </rPr>
      <t xml:space="preserve">than </t>
    </r>
    <r>
      <rPr>
        <b/>
        <sz val="12"/>
        <color rgb="FFFF0000"/>
        <rFont val="Arial"/>
        <family val="2"/>
      </rPr>
      <t xml:space="preserve">1x3. </t>
    </r>
    <r>
      <rPr>
        <sz val="12"/>
        <color theme="1"/>
        <rFont val="Arial"/>
        <family val="2"/>
      </rPr>
      <t xml:space="preserve">
</t>
    </r>
  </si>
  <si>
    <t xml:space="preserve">LED Backlit LCD Large Format Monitor </t>
  </si>
  <si>
    <r>
      <t xml:space="preserve">3 Year Warranty, UHD </t>
    </r>
    <r>
      <rPr>
        <b/>
        <i/>
        <sz val="12"/>
        <color indexed="8"/>
        <rFont val="Arial"/>
        <family val="2"/>
      </rPr>
      <t>(MNT Signage)</t>
    </r>
  </si>
  <si>
    <t>98LS95D-B</t>
  </si>
  <si>
    <t>Web OS, HDMI, Display Port, DVI-D</t>
  </si>
  <si>
    <t>500 nit</t>
  </si>
  <si>
    <t>7 19192 61336 2</t>
  </si>
  <si>
    <t>98"UHD , 500 nit 3 HDMI, 1 DP, 1 DVI-D, 1 RS232, 1 RJ-45, 1 USB 3.0, SD Card</t>
  </si>
  <si>
    <t>92.2" x 54.6" x 15.8"</t>
  </si>
  <si>
    <t>342.6 lbs</t>
  </si>
  <si>
    <t>86UH5C-B</t>
  </si>
  <si>
    <t>7 19192 19990 3</t>
  </si>
  <si>
    <t>86" UHD, 500 nit, 3 HDMI, 1 DP, 1 DVI-D, 1 RS232, 1 RJ-45, 1 USB 3.0, SD Card</t>
  </si>
  <si>
    <t>86" UHD, 500 nit, 3 HDMI, 1 DP, 1 DVI-D, 1 RS232, 1 RJ-45, 1 USB 3.0, SD Card
IR Attached, Landscape&amp; Portrait, 24 hours/7day</t>
  </si>
  <si>
    <t>81.6'' x 49.2'' x 11.2''</t>
  </si>
  <si>
    <t>134.7lbs</t>
  </si>
  <si>
    <t>86UM3C-B</t>
  </si>
  <si>
    <t>Web OS, HDMI, Display Port, DVI-D, RGB</t>
  </si>
  <si>
    <t>Jan 2017</t>
  </si>
  <si>
    <t>7 19192 61486 4</t>
  </si>
  <si>
    <t>86" UHD, 350 nit, 3 HDMI, 1 DP, 1 DVI-D, 1 RS232, 1 RJ-45, 1 USB 3.0, SD Card</t>
  </si>
  <si>
    <r>
      <t xml:space="preserve">86" UHD, 350 nit, 3 HDMI, 1 DP, 1 DVI-D, 1 RS232, 1 RJ-45, 1 USB 3.0, SD Card
IR Attached, Landscape&amp; Portrait, </t>
    </r>
    <r>
      <rPr>
        <b/>
        <sz val="12"/>
        <color rgb="FFFF0000"/>
        <rFont val="Arial"/>
        <family val="2"/>
      </rPr>
      <t>16 hours /7 hours</t>
    </r>
  </si>
  <si>
    <t>81.6" x 55.3" x 11.6"</t>
  </si>
  <si>
    <t>159 lbs</t>
  </si>
  <si>
    <t>75UH5C-B</t>
  </si>
  <si>
    <t>Mar 2016</t>
  </si>
  <si>
    <t>7 19192 19924 8</t>
  </si>
  <si>
    <t>75" UHD, 500 nit, 3 HDMI, 1 DP, 1 DVI-D, 1 RS232, 1 RJ-45, 1 USB 3.0, SD Card</t>
  </si>
  <si>
    <t>75" UHD, 500 nit, 3 HDMI, 1 DP, 1 DVI-D, 1 RS232, 1 RJ-45, 1 USB 3.0, SD Card
IR Attached, Landscape&amp; Portrait, 24 hours/7day</t>
  </si>
  <si>
    <t>71.5'' x 44.2'' x 9''</t>
  </si>
  <si>
    <t>109.6lbs</t>
  </si>
  <si>
    <t>75UM3C-B</t>
  </si>
  <si>
    <t>Dec 2017</t>
  </si>
  <si>
    <t>7 19192 19989 7</t>
  </si>
  <si>
    <t>75" UHD, 350 nit, 3 HDMI, 1 DP, 1 DVI-D, 1 RS232, 1 RJ-45, 1 USB 3.0, SD Card</t>
  </si>
  <si>
    <t>75" UHD, 350 nit, 3 HDMI, 1 DP, 1 DVI-D, 1 RS232, 1 RJ-45, 1 USB 3.0, SD Card
IR Attached, Landscape&amp; Portrait, 24 hours/7day</t>
  </si>
  <si>
    <t>113 lbs</t>
  </si>
  <si>
    <t>65UH5C-B</t>
  </si>
  <si>
    <t>Korea/Mexico</t>
  </si>
  <si>
    <t>7 19192 60642 5</t>
  </si>
  <si>
    <t>ST-651T</t>
  </si>
  <si>
    <t>SP-5200</t>
  </si>
  <si>
    <t>65" UHD, 500 nit, 1 HDMI, 1 DP, 1 DVI, 1 RGB, 1 RS232, 1 RJ-45 1 USB (3.0)</t>
  </si>
  <si>
    <t>65" UHD, 500 nit, 1 HDMI, 1 DP, 1 DVI, 1 RGB, 1 RS232, 1 RJ-45, 1 USB 3.0
IR Attached, Landscape&amp; Portrait, 24 hours/7day</t>
  </si>
  <si>
    <t>61.5'' x 38.5'' x 7.5''</t>
  </si>
  <si>
    <t>75lbs</t>
  </si>
  <si>
    <t>55UH5C-B</t>
  </si>
  <si>
    <t>Nov 2016</t>
  </si>
  <si>
    <t>7 19192 60641 8</t>
  </si>
  <si>
    <t xml:space="preserve">ST-201T </t>
  </si>
  <si>
    <t>55" UHD, 500 nit, 2 HDMI, 1 DP, 1 DVI, 1 RS232, 1 RJ-45 1 USB (3.0)</t>
  </si>
  <si>
    <t>55" UHD, 500 nit, 2 HDMI, 1 DP, 1 DVI, 1 RS232, 1 RJ-45, 1 USB 3.0
IR Attached, Landscape&amp; Portrait, 24 hours/7day</t>
  </si>
  <si>
    <t>52.4" x 31.8" x 6.7"</t>
  </si>
  <si>
    <t>46.2 lbs</t>
  </si>
  <si>
    <t>49UH5C-B</t>
  </si>
  <si>
    <t>7 19192 60640 1</t>
  </si>
  <si>
    <t>49" UHD, 500 nit, 2 HDMI, 1 DP, 1 DVI, 1 RS232, 1 RJ-45 1 USB (3.0)</t>
  </si>
  <si>
    <t>49" UHD, 500 nit, 2 HDMI, 1 DP, 1 DVI, 1 RS232, 1 RJ-45, 1 USB 3.0
IR Attached, Landscape&amp; Portrait, 24 hours/7day</t>
  </si>
  <si>
    <t>47.1" x 29.9" x 5.3"</t>
  </si>
  <si>
    <t>38.4 lbs</t>
  </si>
  <si>
    <r>
      <t>3 Year Warranty (</t>
    </r>
    <r>
      <rPr>
        <b/>
        <i/>
        <sz val="12"/>
        <color indexed="8"/>
        <rFont val="Arial"/>
        <family val="2"/>
      </rPr>
      <t>MNT Signage)</t>
    </r>
  </si>
  <si>
    <t>65SM5KD-B</t>
  </si>
  <si>
    <t>Web OS, HDMI, Disply Port, DVI-D, RGB, Built-in Speakers</t>
  </si>
  <si>
    <t>Aug 2017</t>
  </si>
  <si>
    <t>7 19192 61503 8</t>
  </si>
  <si>
    <t xml:space="preserve">65" FHD, 450 nit, 2 HDMI, 1 DP, 1 DVI, 1 RGB, 1 RS232, 1 RJ-45 1 USB, Built-in Speakers </t>
  </si>
  <si>
    <t>65" FHD, 450 nit, 2 HDMI, 1 DP, 1 DVI, 1 RGB, 1 RS232, 1 RJ-45, 1 USB 3.0
IR Attached, Landscape&amp; Portrait, 24 hours/7day, Built-in Speakers , No SD memory slot</t>
  </si>
  <si>
    <t>61.5" x 39.5" x 7.5"</t>
  </si>
  <si>
    <t>77 lbs</t>
  </si>
  <si>
    <t>65SE3KD-B</t>
  </si>
  <si>
    <t>HDMI (2), DVI-D, RGB, Built-in Speakers</t>
  </si>
  <si>
    <t>7 19192 61519 9</t>
  </si>
  <si>
    <t xml:space="preserve">65" FHD, 350 nit, 2 HDMI, 1 DVI, 1 RGB, 1 RS232, 1 RJ-45 1 USB, Built-in Speakers  </t>
  </si>
  <si>
    <t xml:space="preserve">65" FHD, 350 nit, 2 HDMI, 1 DVI, 1 RGB, 1 RS232, 1 RJ-45 1 USB 
1 IR Reciever, Landscape&amp; Portrait, 18 hours/7day, Built-in Speakers </t>
  </si>
  <si>
    <t>61.6" x 38.4" x 7.5"</t>
  </si>
  <si>
    <t>55SM5KD-B</t>
  </si>
  <si>
    <t>7 19192 61502 1</t>
  </si>
  <si>
    <t xml:space="preserve">55" FHD, 450 nit, 2 HDMI, 1 DP, 1 DVI, 1 RGB, 1 RS232, 1 RJ-45 1 USB, Built-in Speakers </t>
  </si>
  <si>
    <t>55" FHD, 450 nit, 2 HDMI, 1 DP, 1 DVI, 1 RGB, 1 RS232, 1 RJ-45, 1 USB 3.0
IR Attached, Landscape&amp; Portrait, 24 hours/7day, Built-in Speakers , No SD memory slot</t>
  </si>
  <si>
    <t>52.4" x 47.4" x 32"</t>
  </si>
  <si>
    <t>48 lbs</t>
  </si>
  <si>
    <t>Web OS, HDMI, Disply Port, DVI-D, RGB</t>
  </si>
  <si>
    <t>ST-492T</t>
  </si>
  <si>
    <t>SP-5000</t>
  </si>
  <si>
    <t>55SH7DB-M</t>
  </si>
  <si>
    <t>HDMI, Disply Port, DVI-D, RGB</t>
  </si>
  <si>
    <t>700 nit</t>
  </si>
  <si>
    <t>Sep 2017</t>
  </si>
  <si>
    <t>7 19192 61490 1</t>
  </si>
  <si>
    <t>55" FHD, 700 nit, 1 HDMI, 1 DP, 1 DVI, 1 RGB, 1 RS232, 1 RJ-45, 1 USB 3.0
IR Attached, Landscape&amp; Portrait, 24 hours/7day</t>
  </si>
  <si>
    <t>52.4'' x 32.1'' x 6.9''</t>
  </si>
  <si>
    <t>55.5lbs</t>
  </si>
  <si>
    <t>55SL5B-B</t>
  </si>
  <si>
    <t>HDMI, DVI-D, RGB</t>
  </si>
  <si>
    <t>7 19192 19670 4</t>
  </si>
  <si>
    <t xml:space="preserve">55" FHD, 450 nit, 1 HDMI, 1 DVI, 1 RGB, 1 RS232, 1 RJ-45 2 USB </t>
  </si>
  <si>
    <t>55" FHD, 450 nit, 1 HDMI, 1 DVI, 1 RGB, 1 RS232, 1 RJ-45 2 USB 
1 IR Reciever, Landscape&amp; Portrait, 18 hours/7day</t>
  </si>
  <si>
    <t>52.4'' x 32'' x 5.9''</t>
  </si>
  <si>
    <t>47.4lbs</t>
  </si>
  <si>
    <t>HDMI, DVI-D, RGB, Built-in Speakers</t>
  </si>
  <si>
    <t>55SE3KD-B</t>
  </si>
  <si>
    <t>7 19192 61518 2</t>
  </si>
  <si>
    <t xml:space="preserve">55" FHD, 350 nit, 2 HDMI, 1 DVI, 1 RGB, 1 RS232, 1 RJ-45 1 USB, Built-in Speakers  </t>
  </si>
  <si>
    <t xml:space="preserve">55" FHD, 350 nit, 2 HDMI, 1 DVI, 1 RGB, 1 RS232, 1 RJ-45 1 USB 
1 IR Reciever, Landscape&amp; Portrait, 18 hours/7day, Built-in Speakers </t>
  </si>
  <si>
    <t>47.1'' x 29.9'' x 5.3''</t>
  </si>
  <si>
    <t>41.2lbs</t>
  </si>
  <si>
    <t>49SM5KD-B</t>
  </si>
  <si>
    <t>7 19192 61501 4</t>
  </si>
  <si>
    <t xml:space="preserve">49" FHD, 450 nit, 2 HDMI, 1 DP, 1 DVI, 1 RGB, 1 RS232, 1 RJ-45 1 USB, Built-in Speakers </t>
  </si>
  <si>
    <t>49" FHD, 450 nit, 2 HDMI, 1 DP, 1 DVI, 1 RGB, 1 RS232, 1 RJ-45, 1 USB 3.0
IR Attached, Landscape&amp; Portrait, 24 hours/7day, Built-in Speakers , No SD memory slot</t>
  </si>
  <si>
    <t>49SH7DB-M</t>
  </si>
  <si>
    <t>7 19192 61489 5</t>
  </si>
  <si>
    <t>49" FHD, 700 nit, 1 HDMI, 1 DP, 1 DVI, 1 RGB, 1 RS232, 1 RJ-45, 1 USB 3.0
IR Attached, Landscape&amp; Portrait, 24 hours/7day</t>
  </si>
  <si>
    <t>42.2lbs</t>
  </si>
  <si>
    <t>49SL5B-B</t>
  </si>
  <si>
    <t>7 19192 19669 8</t>
  </si>
  <si>
    <t xml:space="preserve">49" FHD, 450 nit, 1 HDMI, 1 DVI, 1 RGB, 1 RS232, 1 RJ-45 2 USB </t>
  </si>
  <si>
    <t>49" FHD, 450 nit, 1 HDMI, 1 DVI, 1 RGB, 1 RS232, 1 RJ-45 2 USB 
1 IR Reciever, Landscape&amp; Portrait, 18 hours/7day</t>
  </si>
  <si>
    <t>49SE3KB-B</t>
  </si>
  <si>
    <t>7 19192 19738 1</t>
  </si>
  <si>
    <t xml:space="preserve">49" FHD, 350 nit, 1 HDMI, 1 DVI, 1 RGB, 1 RS232, 1 RJ-45 2 USB, Built-in Speakers  </t>
  </si>
  <si>
    <t xml:space="preserve">49" FHD, 350 nit, 1 HDMI, 1 DVI, 1 RGB, 1 RS232, 1 RJ-45 2 USB 
1 IR Reciever, Landscape&amp; Portrait, 18 hours/7day, Built-in Speakers </t>
  </si>
  <si>
    <t>37.7lbs</t>
  </si>
  <si>
    <t>49SE3KD-B</t>
  </si>
  <si>
    <t>7 19192 61517 5</t>
  </si>
  <si>
    <t xml:space="preserve">49" FHD, 350 nit, 2 HDMI, 1 DVI, 1 RGB, 1 RS232, 1 RJ-45 1 USB, Built-in Speakers  </t>
  </si>
  <si>
    <t xml:space="preserve">49" FHD, 350 nit, 2 HDMI, 1 DVI, 1 RGB, 1 RS232, 1 RJ-45 1 USB 
1 IR Reciever, Landscape&amp; Portrait, 18 hours/7day, Built-in Speakers </t>
  </si>
  <si>
    <t xml:space="preserve">38 lbs </t>
  </si>
  <si>
    <t>43SM5KD-B</t>
  </si>
  <si>
    <t>7 19192 61500 7</t>
  </si>
  <si>
    <t xml:space="preserve">43" FHD, 450 nit, 2 HDMI, 1 DP, 1 DVI, 1 RGB, 1 RS232, 1 RJ-45 1 USB, Built-in Speakers </t>
  </si>
  <si>
    <t>43" FHD, 450 nit, 2 HDMI, 1 DP, 1 DVI, 1 RGB, 1 RS232, 1 RJ-45, 1 USB 3.0
IR Attached, Landscape&amp; Portrait, 24 hours/7day, Built-in Speakers , No SD memory slot</t>
  </si>
  <si>
    <t>27 lbs</t>
  </si>
  <si>
    <t>43SL5B-B</t>
  </si>
  <si>
    <t>7 19192 19668 1</t>
  </si>
  <si>
    <t>ST-432T</t>
  </si>
  <si>
    <t xml:space="preserve">43" FHD, 450 nit, 1 HDMI, 1 DVI, 1 RGB, 1 RS232, 1 RJ-45 2 USB </t>
  </si>
  <si>
    <t>43" FHD, 450 nit, 1 HDMI, 1 DVI, 1 RGB, 1 RS232, 1 RJ-45 2 USB 
1 IR Reciever, Landscape&amp; Portrait, 18 hours/7day</t>
  </si>
  <si>
    <t>41.4'' x 25.6'' x 4.8''</t>
  </si>
  <si>
    <t>27.3lbs</t>
  </si>
  <si>
    <t>41.1'' x 25.6'' x 4.8''</t>
  </si>
  <si>
    <t>43SE3KD-B</t>
  </si>
  <si>
    <t>7 19192 61516 8</t>
  </si>
  <si>
    <t xml:space="preserve">43" FHD, 350 nit, 2 HDMI, 1 DVI, 1 RGB, 1 RS232, 1 RJ-45 1 USB, Built-in Speakers  </t>
  </si>
  <si>
    <t xml:space="preserve">43" FHD, 350 nit, 2 HDMI, 1 DVI, 1 RGB, 1 RS232, 1 RJ-45 1 USB 
1 IR Reciever, Landscape&amp; Portrait, 18 hours/7day, Built-in Speakers </t>
  </si>
  <si>
    <t xml:space="preserve">28 lbs </t>
  </si>
  <si>
    <t>42SH7DB-M</t>
  </si>
  <si>
    <t>7 19192 61488 8</t>
  </si>
  <si>
    <t xml:space="preserve">42" FHD, 700 nit, 1 HDMI, 1 DP, 1 DVI, 1 RGB, 1 RS232, 1 RJ-45 1 USB </t>
  </si>
  <si>
    <t>42" FHD, 700 nit, 1 HDMI, 1 DP, 1 DVI, 1 RGB, 1 RS232, 1 RJ-45, 1 USB 3.0
IR Attached, Landscape&amp; Portrait, 24 hours/7day</t>
  </si>
  <si>
    <t>41.1'' x 24.4'' x 4.4''</t>
  </si>
  <si>
    <t>33.5lbs</t>
  </si>
  <si>
    <t>Web OS, HDMI, DVI-D, RGB, Built-in Speakers</t>
  </si>
  <si>
    <t>ST-322T</t>
  </si>
  <si>
    <t>31.9'' x 20.1'' x 5.2''</t>
  </si>
  <si>
    <t>14.3lbs</t>
  </si>
  <si>
    <t>32SM5KD-B</t>
  </si>
  <si>
    <t>7 19192 61499 4</t>
  </si>
  <si>
    <t xml:space="preserve">32" FHD, 450 nit, 2 HDMI, 1 DP, 1 DVI, 1 RGB, 1 RS232, 1 RJ-45 1 USB, Built-in Speakers </t>
  </si>
  <si>
    <t>32" FHD, 450 nit, 2 HDMI, 1 DP, 1 DVI, 1 RGB, 1 RS232, 1 RJ-45, 1 USB 3.0
IR Attached, Landscape&amp; Portrait, 24 hours/7day, Built-in Speakers , No SD memory slot</t>
  </si>
  <si>
    <t>32SE3KD-B</t>
  </si>
  <si>
    <t>7 19192 61515 1</t>
  </si>
  <si>
    <t xml:space="preserve">32" FHD, 350 nit, 2 HDMI, 1 DVI, 1 RGB, 1 RS232, 1 RJ-45 1 USB, Built-in Speakers  </t>
  </si>
  <si>
    <t xml:space="preserve">32" FHD, 350 nit, 2 HDMI, 1 DVI, 1 RGB, 1 RS232, 1 RJ-45 1 USB 
1 IR Reciever, Landscape&amp; Portrait, 18 hours/7day, Built-in Speakers </t>
  </si>
  <si>
    <t>15 lbs</t>
  </si>
  <si>
    <t>22SM3B-B</t>
  </si>
  <si>
    <t>250 nit</t>
  </si>
  <si>
    <t>Sep 2015</t>
  </si>
  <si>
    <t>China</t>
  </si>
  <si>
    <t>7 19192 19839 5</t>
  </si>
  <si>
    <t>22.7'' x 4.8'' x 14.5''</t>
  </si>
  <si>
    <t>9.7lbs</t>
  </si>
  <si>
    <t>Out Door / Semi-Out Door</t>
  </si>
  <si>
    <t>55XF3E-B</t>
  </si>
  <si>
    <t>HDMI (2), Display Port, DVI-D</t>
  </si>
  <si>
    <t>3000 nit</t>
  </si>
  <si>
    <t>3 Year Conditional Limited</t>
  </si>
  <si>
    <t>7 19192 61900 5</t>
  </si>
  <si>
    <t>55" FHD Out-door Open Frame, 3000 nit, 2 HDMI, 1 DP, 1 DVI, 1 RS232, 1 RJ-45, 1 USB</t>
  </si>
  <si>
    <t>55" FHD Out-door Open Frame, 3000 nit, 2 HDMI, 1 DP, 1 DVI, 1 RS232, 1 RJ-45, 1 USB,1 IR Reciever, Landscape&amp; Portrait, 24 hours/7day</t>
  </si>
  <si>
    <t>53.5" x 33"x 10"</t>
  </si>
  <si>
    <t>71 lns</t>
  </si>
  <si>
    <t>Typical 2,500</t>
  </si>
  <si>
    <t>55XE3C-B</t>
  </si>
  <si>
    <t>HDMI(1), Display Port, DVI-D</t>
  </si>
  <si>
    <t>7 19192 60679 1</t>
  </si>
  <si>
    <t>55" FHD M+, Out-door set, 3,000 nit, 1 HDMI, 1 DP, 1 DVI, 1 RS232, 1 RJ-45, 1 USB 3.0,SD Card</t>
  </si>
  <si>
    <t>55" FHD M+, Out-door set, 3,000 nit, 1 HDMI, 1 DP, 1 DVI, 1 RS232, 1 RJ-45, 1 USB 3.0,SD Card, Landscape&amp; Portrait, 24 hours/ 7days</t>
  </si>
  <si>
    <t>59.1"x40.7"x12.5"</t>
  </si>
  <si>
    <t>171.1lbs</t>
  </si>
  <si>
    <t>49" FHD Out-door set, Typical 2,500 nit, 2 HDMI, 1 DP, 1 DVI, 1 RS232, 1 RJ-45, 1 USB</t>
  </si>
  <si>
    <t>49" FHD Out-door set, Typical 2,500 nit, 2 HDMI, 1 DP, 1 DVI, 1 RS232, 1 RJ-45, 1 USB,1 IR Reciever, Landscape&amp; Portrait, 24 hours/7day</t>
  </si>
  <si>
    <t>47.1'' x 29.4'' x 9''</t>
  </si>
  <si>
    <t>75XE3C-B</t>
  </si>
  <si>
    <t>3840 x 2160</t>
  </si>
  <si>
    <t>Build to order</t>
  </si>
  <si>
    <t>7 19192 60680 7</t>
  </si>
  <si>
    <t>75" FHD M+, Out-door set, 3,000 nit, 1 HDMI, 1 DP, 1 DVI, 1 RS232, 1 RJ-45, 1 USB 3.0,SD Card</t>
  </si>
  <si>
    <r>
      <t xml:space="preserve">75" FHD M+, Out-door set, 3,000 nit, 1 HDMI, 1 DP, 1 DVI, 1 RS232, 1 RJ-45, 1 USB 3.0,SD Card, </t>
    </r>
    <r>
      <rPr>
        <b/>
        <sz val="12"/>
        <color rgb="FFFF0000"/>
        <rFont val="Arial"/>
        <family val="2"/>
      </rPr>
      <t xml:space="preserve"> Portrait ONLY</t>
    </r>
    <r>
      <rPr>
        <sz val="12"/>
        <color theme="1"/>
        <rFont val="Arial"/>
        <family val="2"/>
      </rPr>
      <t>, 24 hours/ 7days</t>
    </r>
  </si>
  <si>
    <t>90.4" x 51.5" x 18.5"</t>
  </si>
  <si>
    <t>33 lbs</t>
  </si>
  <si>
    <t>Touch</t>
  </si>
  <si>
    <t>55TC3D-B</t>
  </si>
  <si>
    <t>1,920 x 1,080 (FHD)</t>
  </si>
  <si>
    <t>HDMI (3), DP, DVI-D</t>
  </si>
  <si>
    <t>7 19192 61701 8</t>
  </si>
  <si>
    <t>55" FHDH, 450 nit, P CAP (Ag Metal Mesh), Spread touch HDMI (3), DP, DVI-D, RGB, Audio in, USB 3.0, USB 2.0, OPS USB 2.0</t>
  </si>
  <si>
    <t>55" UDH, 450 nit, Spread touch HDMI (3), DP, DVI-D, RGB, Audio in, USB 3.0, USB 2.0, OPS USB 2.0 , Temperature Sensor, Auto Brightness Sensor, ISM method, DPM Select, Brightness Control, PM Mode,
Reader Mode, Crestron SDK, Wake on LAN, Energy Saving, File Play with USB, 2 PIP/PBP, Internal Memory (64GB),
Wi-Fi (802.11n Combo built-in), USB Cloning, Failover, No Signal Image, Mirroring, Soft AP, BEACON</t>
  </si>
  <si>
    <t>55.5" x 34.7" x 8.1"</t>
  </si>
  <si>
    <t>80 lbs</t>
  </si>
  <si>
    <t>65TC3D-B</t>
  </si>
  <si>
    <t>7 19192 61702 5</t>
  </si>
  <si>
    <t>65" FHD, 450 nit, P CAP (Ag Metal Mesh), Spread touch HDMI (3), DP, DVI-D, RGB, Audio in, USB 3.0, USB 2.0, OPS USB 2.0</t>
  </si>
  <si>
    <t>65" UDH, 450 nit, Spread touch HDMI (3), DP, DVI-D, RGB, Audio in, USB 3.0, USB 2.0, OPS USB 2.0 , Temperature Sensor, Auto Brightness Sensor, ISM method, DPM Select, Brightness Control, PM Mode,
Reader Mode, Crestron SDK, Wake on LAN, Energy Saving, File Play with USB, 2 PIP/PBP, Internal Memory (64GB),
Wi-Fi (802.11n Combo built-in), USB Cloning, Failover, No Signal Image, Mirroring, Soft AP, BEACON</t>
  </si>
  <si>
    <t>65" x 41" x 9"</t>
  </si>
  <si>
    <t>128 lbs</t>
  </si>
  <si>
    <t>75TC3D-B</t>
  </si>
  <si>
    <t>7 19192 61703 2</t>
  </si>
  <si>
    <t>75" UHD, P CAP (Ag Metal Mesh),500 nit, Spread touch HDMI (3), DP, DVI-D, RGB, Audio in, USB 3.0, USB 2.0, OPS USB 2.0</t>
  </si>
  <si>
    <t>75" UDH, 500 nit, Spread touch HDMI (3), DP, DVI-D, RGB, Audio in, USB 3.0, USB 2.0, OPS USB 2.0 , Temperature Sensor, Auto Brightness Sensor, ISM method, DPM Select, Brightness Control, PM Mode,
Reader Mode, Crestron SDK, Wake on LAN, Energy Saving, File Play with USB, 2 PIP/PBP, Internal Memory (64GB),
Wi-Fi (802.11n Combo built-in), USB Cloning, Failover, No Signal Image, Mirroring, Soft AP, BEACON</t>
  </si>
  <si>
    <t>183 lbs</t>
  </si>
  <si>
    <t>410 nit</t>
  </si>
  <si>
    <t>86" UHD, IN-GLASS Touch Type, 410 nit, Spread touch HDMI (3), DP, DVI-D, RGB, Audio in, USB 3.0, USB 2.0, OPS USB 2.0</t>
  </si>
  <si>
    <t>86" UDH, 410 nit, Spread touch HDMI (3), DP, DVI-D, RGB, Audio in, USB 3.0, USB 2.0, OPS USB 2.0 , Temperature Sensor, Auto Brightness Sensor, ISM method, DPM Select, Brightness Control, PM Mode,
Reader Mode, Crestron SDK, Wake on LAN, Energy Saving, File Play with USB, 2 PIP/PBP, Internal Memory (64GB),
Wi-Fi (802.11n Combo built-in), USB Cloning, Failover, No Signal Image, Mirroring, Soft AP, BEACON</t>
  </si>
  <si>
    <t>86.2" x  57.8" x 14.6"</t>
  </si>
  <si>
    <t>267 lbs</t>
  </si>
  <si>
    <t>49WFB-N</t>
  </si>
  <si>
    <t>Stretch</t>
  </si>
  <si>
    <t>86BH5C-B</t>
  </si>
  <si>
    <t>3840 x 600 (UHD)</t>
  </si>
  <si>
    <t>Web OS, HDMI (3), Display Port, DVI-D</t>
  </si>
  <si>
    <t>Apr 2016</t>
  </si>
  <si>
    <t>7 19192 19925 5</t>
  </si>
  <si>
    <t>86" UHD Ultra stretch, 500 nit, 3 HDMI, 1 DP, 1 DVI, 1 RS232, 1 RJ-45, 1 USB 3.0, 1 USB 2.0</t>
  </si>
  <si>
    <t>86" UHD Ultra Stretch, 500 nit, 3 HDMI, 1 DP, 1 DVI, 1 RS232, 1 RJ-45, 1 USB 3.0, 1 USB 2.0, ,1 IR Reciever, Landscape&amp; Portrait, 24 hours/7day</t>
  </si>
  <si>
    <t>90.2'' x 23.8'' x 9''</t>
  </si>
  <si>
    <t>77.6lbs</t>
  </si>
  <si>
    <t>88BH7D-B</t>
  </si>
  <si>
    <t>3840 x 1080 (UHD)</t>
  </si>
  <si>
    <t>7 19192 61563 2</t>
  </si>
  <si>
    <t>88" UHD Ultra stretch, 700 nit, 3 HDMI, 1 DP, 1 DVI, 1 RS232, 1 RJ-45, 1 USB 3.0, 1 USB 2.0</t>
  </si>
  <si>
    <t>86" UHD Ultra Stretch, 700 nit, 3 HDMI, 1 DP, 1 DVI, 1 RS232, 1 RJ-45, 1 USB 3.0, 1 USB 2.0, ,1 IR Reciever, Landscape&amp; Portrait, 24 hours/7day</t>
  </si>
  <si>
    <t>119 lbs</t>
  </si>
  <si>
    <t>Multi Vision (Video Wall)</t>
  </si>
  <si>
    <t>55VH7B-A</t>
  </si>
  <si>
    <t>7 19192 61522 9</t>
  </si>
  <si>
    <r>
      <t>55" FHD Video-Wal, less</t>
    </r>
    <r>
      <rPr>
        <sz val="12"/>
        <color rgb="FFFF0000"/>
        <rFont val="Arial"/>
        <family val="2"/>
      </rPr>
      <t xml:space="preserve"> 2mm bezel to bezel</t>
    </r>
    <r>
      <rPr>
        <sz val="12"/>
        <color theme="1"/>
        <rFont val="Arial"/>
        <family val="2"/>
      </rPr>
      <t>, 700 nit, 1 HDMI, 1 DP, 1 DVI, 1 RGB, 2 USB</t>
    </r>
  </si>
  <si>
    <t>53.3'' x 33.7'' x 10.4''</t>
  </si>
  <si>
    <t>66.5lbs</t>
  </si>
  <si>
    <t>55VH7B-H</t>
  </si>
  <si>
    <t>7 19192 20075 3</t>
  </si>
  <si>
    <t>55VM5B-A</t>
  </si>
  <si>
    <t>7 19192 61523 6</t>
  </si>
  <si>
    <r>
      <t xml:space="preserve">55" FHD Video-Wal, </t>
    </r>
    <r>
      <rPr>
        <sz val="12"/>
        <color rgb="FFFF0000"/>
        <rFont val="Arial"/>
        <family val="2"/>
      </rPr>
      <t>0.9mm (T/B/L/R even bezel)</t>
    </r>
    <r>
      <rPr>
        <sz val="12"/>
        <color theme="1"/>
        <rFont val="Arial"/>
        <family val="2"/>
      </rPr>
      <t xml:space="preserve">, 500 nit, 1 HDMI, 1 DP, 1 DVI, 1 RGB, 2 USB </t>
    </r>
  </si>
  <si>
    <t>55" FHD Video-Wal, 0.9mm (T/B/L/R even bezel), 500 nit, 1 HDMI, 1 DP, 1 DVI, 1 RGB, 1 RS232, 1 RJ-45, 1 USB,1 IR Reciever, Landscape&amp; Portrait, 24 hours/7day</t>
  </si>
  <si>
    <t>55.1lbs</t>
  </si>
  <si>
    <t>Aug 2016</t>
  </si>
  <si>
    <t>55LV77A-7B</t>
  </si>
  <si>
    <t xml:space="preserve">1920 x 1080 </t>
  </si>
  <si>
    <t>7 19192 19517 2</t>
  </si>
  <si>
    <r>
      <t xml:space="preserve">55" FHD Video-Wal, </t>
    </r>
    <r>
      <rPr>
        <sz val="12"/>
        <color rgb="FFFF0000"/>
        <rFont val="Arial"/>
        <family val="2"/>
      </rPr>
      <t>Bezel : 3.5mm (B-to-B)</t>
    </r>
    <r>
      <rPr>
        <sz val="12"/>
        <color theme="1"/>
        <rFont val="Arial"/>
        <family val="2"/>
      </rPr>
      <t>, 700 nit, 1 HDMI, 1 DP, 1 DVI, 1 RGB, 2 USB</t>
    </r>
  </si>
  <si>
    <t>55" FHD Video-Wal, Bezel : 3.5mm (B-to-B), 700 nit, 1 HDMI, 1 DP, 1 DVI, 1 RGB, 1 RS232, 1 RJ-45, 1 USB,1 IR Reciever, Landscape&amp; Portrait, 24 hours/7day</t>
  </si>
  <si>
    <t>55LV35A-5B</t>
  </si>
  <si>
    <t>Aug 2014</t>
  </si>
  <si>
    <t>7 19192 19537 0</t>
  </si>
  <si>
    <t>49VL5B-B</t>
  </si>
  <si>
    <t>May 2016</t>
  </si>
  <si>
    <t>7 19192 19905 7</t>
  </si>
  <si>
    <r>
      <t xml:space="preserve">49" FHD, 450 nit, Video-Wall,  </t>
    </r>
    <r>
      <rPr>
        <sz val="12"/>
        <color rgb="FFFF0000"/>
        <rFont val="Arial"/>
        <family val="2"/>
      </rPr>
      <t xml:space="preserve">3.5 mm bezel to bezel, </t>
    </r>
    <r>
      <rPr>
        <sz val="12"/>
        <color theme="1"/>
        <rFont val="Arial"/>
        <family val="2"/>
      </rPr>
      <t xml:space="preserve">1 HDMI, 1 DP, 1 DVI, 1 RGB, 1 RS232, 1 RJ-45, 1 USB </t>
    </r>
  </si>
  <si>
    <t>49" FHD, 450 nit, Video-Wall,  3.5 mm bezel to bezel, 1 HDMI, 1 DP, 1 DVI, 1 RGB, 1 RS232, 1 RJ-45, 1 USB 
IR Reciever, Landscape&amp; Portrait, 24 hours/7day</t>
  </si>
  <si>
    <t>47.8'' x 30.6'' x 10.4''</t>
  </si>
  <si>
    <t>50.3lbs</t>
  </si>
  <si>
    <t>49VM5C-A</t>
  </si>
  <si>
    <t>7 19192 61525 0</t>
  </si>
  <si>
    <t>47.8"x 30.6" x 10.4"</t>
  </si>
  <si>
    <t>51.9 lbs</t>
  </si>
  <si>
    <t>49VL5BW-4C</t>
  </si>
  <si>
    <t>7 19192 61430 7</t>
  </si>
  <si>
    <t>49VM5BW-4CA</t>
  </si>
  <si>
    <t>7 19192 61428 4</t>
  </si>
  <si>
    <t>55VH7BW-4CA</t>
  </si>
  <si>
    <t>55VM5BW-4CA</t>
  </si>
  <si>
    <t>7 19192 61764 3</t>
  </si>
  <si>
    <t>55LV35W-4C</t>
  </si>
  <si>
    <t>7 19192 19640 7</t>
  </si>
  <si>
    <t>55LV77W-4C</t>
  </si>
  <si>
    <t>7 19192 19836 4</t>
  </si>
  <si>
    <t>55LV77W-9C</t>
  </si>
  <si>
    <t>7 19192 19837 1</t>
  </si>
  <si>
    <t>49VL5BW-9C</t>
  </si>
  <si>
    <t>7 19192 61559 5</t>
  </si>
  <si>
    <t>49VM5BW-9CA</t>
  </si>
  <si>
    <t>7 19192 61557 1</t>
  </si>
  <si>
    <t>55VH7BW-9CA</t>
  </si>
  <si>
    <t>55VM5BW-9CA</t>
  </si>
  <si>
    <t xml:space="preserve">7 19192 61765 0   </t>
  </si>
  <si>
    <t>55LV35W-9C</t>
  </si>
  <si>
    <t>7 19192 61560 1</t>
  </si>
  <si>
    <t>Monitor Accessory</t>
  </si>
  <si>
    <t>ACC-CF-EH5C</t>
  </si>
  <si>
    <t>Fixed Ceiling Mount Kit for 55EH5C</t>
  </si>
  <si>
    <t>1 Year Limited</t>
  </si>
  <si>
    <t>7 19192 60682 1</t>
  </si>
  <si>
    <t>ACC-CR-EH5C</t>
  </si>
  <si>
    <t>Rotational Ceiling Mount Kit for 55EH5C</t>
  </si>
  <si>
    <t>7 19192 60683 8</t>
  </si>
  <si>
    <t>ACC-W-EH5C</t>
  </si>
  <si>
    <t>Wall Mount Kit for 55EH5C</t>
  </si>
  <si>
    <t>7 19192 60684 5</t>
  </si>
  <si>
    <t>ACC-S-EH5C</t>
  </si>
  <si>
    <t>Stand Kit with External Signage Box for 55EH5C</t>
  </si>
  <si>
    <t>7 19192 60685 2</t>
  </si>
  <si>
    <t>ACC-S-EG5SD</t>
  </si>
  <si>
    <t xml:space="preserve">Stand Kit for 55EG5SD-C </t>
  </si>
  <si>
    <t>7 19192 61727 8</t>
  </si>
  <si>
    <t>47" x 18.5" x 35.4"</t>
  </si>
  <si>
    <t>12.3 lbs</t>
  </si>
  <si>
    <t>ACC-S1-EH5C</t>
  </si>
  <si>
    <t>Stand Kit with Internal Signage Box for 55EH5C</t>
  </si>
  <si>
    <t>7 19192 60787 3</t>
  </si>
  <si>
    <t>ACC-C-EH5C</t>
  </si>
  <si>
    <t>Signage Box Cover for 55EH5C</t>
  </si>
  <si>
    <t>7 19192 60686 9</t>
  </si>
  <si>
    <t>PL-D860</t>
  </si>
  <si>
    <t>Pillar frame for 86BH5C (Double side)</t>
  </si>
  <si>
    <t>7 19192 60925 9</t>
  </si>
  <si>
    <t>PL-F860</t>
  </si>
  <si>
    <t>Pillar frame for 86BH5C (Four side)</t>
  </si>
  <si>
    <t>7 19192 60923 5</t>
  </si>
  <si>
    <t>34.4" x 92.7" x 25.7"</t>
  </si>
  <si>
    <t>359.5 lbs</t>
  </si>
  <si>
    <t>PL-S860</t>
  </si>
  <si>
    <t>Pillar frame for 86BH5C (Single side)</t>
  </si>
  <si>
    <t>7 19192 60924 2</t>
  </si>
  <si>
    <t>26.2" x 89.4" x 15.7"</t>
  </si>
  <si>
    <t>254.19 lbs</t>
  </si>
  <si>
    <t>AD Board for 49WFB-N</t>
  </si>
  <si>
    <t>SP-2100</t>
  </si>
  <si>
    <r>
      <t>Speakers f</t>
    </r>
    <r>
      <rPr>
        <sz val="13"/>
        <color theme="1"/>
        <rFont val="Arial"/>
        <family val="2"/>
      </rPr>
      <t>or LS33A/LS35A/LS55A/LS75</t>
    </r>
  </si>
  <si>
    <t>May 2014</t>
  </si>
  <si>
    <t>7 19192 19423 6</t>
  </si>
  <si>
    <t>SP-2200</t>
  </si>
  <si>
    <r>
      <t>Speakers f</t>
    </r>
    <r>
      <rPr>
        <sz val="13"/>
        <color theme="1"/>
        <rFont val="Arial"/>
        <family val="2"/>
      </rPr>
      <t>or LS33A/LS35A/LS55A/LS75A/LS95A</t>
    </r>
  </si>
  <si>
    <t>May 2015</t>
  </si>
  <si>
    <t>7 19192 19609 4</t>
  </si>
  <si>
    <t>Speakers for SE3B/SM5B</t>
  </si>
  <si>
    <t>7 19192 19759 6</t>
  </si>
  <si>
    <t>Optional Speakers</t>
  </si>
  <si>
    <t>Optional Speakers for SE3B-B/SM5B-B</t>
  </si>
  <si>
    <t>11.1" X 7.32" X 6.69</t>
  </si>
  <si>
    <t>1.83lbs</t>
  </si>
  <si>
    <t>Speakers for UH5</t>
  </si>
  <si>
    <t>Nov 2015</t>
  </si>
  <si>
    <t>7 19192 19889 0</t>
  </si>
  <si>
    <t>Optional Speakers for UH5B</t>
  </si>
  <si>
    <t xml:space="preserve">ST-200T </t>
  </si>
  <si>
    <t>Stand for WL10/WL30/WS50/LS75</t>
  </si>
  <si>
    <t>7 19192 18946 1</t>
  </si>
  <si>
    <t>Stand for 55/49UH5</t>
  </si>
  <si>
    <t>7 19192 19930 9</t>
  </si>
  <si>
    <t>ST-320T</t>
  </si>
  <si>
    <t>Stand for 32WL30</t>
  </si>
  <si>
    <t>7 19192 19198 3</t>
  </si>
  <si>
    <t>ST-321T</t>
  </si>
  <si>
    <t>Stand for 32LS33A</t>
  </si>
  <si>
    <t>7 19192 19480 9</t>
  </si>
  <si>
    <t>ST-421T</t>
  </si>
  <si>
    <t>Stand for 42LS33A/LS55A</t>
  </si>
  <si>
    <t>7 19192 19481 6</t>
  </si>
  <si>
    <t>ST-471T</t>
  </si>
  <si>
    <t>Stand for 47 &amp; 55 LS33A/LS55A</t>
  </si>
  <si>
    <t>7 19192 19482 3</t>
  </si>
  <si>
    <t>ST-550T</t>
  </si>
  <si>
    <t>Stand for 55 &amp; 60WL30</t>
  </si>
  <si>
    <t>7 19192 19458 8</t>
  </si>
  <si>
    <t>Stand for 65LS33A/65UH5</t>
  </si>
  <si>
    <t>7 19192 19483 0</t>
  </si>
  <si>
    <t>Stand for 32SE/SM</t>
  </si>
  <si>
    <t>7 19192 19769 5</t>
  </si>
  <si>
    <t>Optional Stand</t>
  </si>
  <si>
    <t>21.7" X 6.0" X 13.0"</t>
  </si>
  <si>
    <t>3.09lbs</t>
  </si>
  <si>
    <t>Stand for 43SE/SM</t>
  </si>
  <si>
    <t>7 19192 19770 1</t>
  </si>
  <si>
    <t>26.6" X 6.0" X 11.8"</t>
  </si>
  <si>
    <t>8.38lbs</t>
  </si>
  <si>
    <t>Stand for 49SE/SM</t>
  </si>
  <si>
    <t>7 19192 19771 8</t>
  </si>
  <si>
    <t>32.8" X 7.1" X 14.3"</t>
  </si>
  <si>
    <t>9.92lbs</t>
  </si>
  <si>
    <t>ST-652T</t>
  </si>
  <si>
    <t>Stand for 55&amp;65SE/SM</t>
  </si>
  <si>
    <t>7 19192 19869 2</t>
  </si>
  <si>
    <t>33.5" X 7.1" X 13.6"</t>
  </si>
  <si>
    <t>14.33lbs</t>
  </si>
  <si>
    <t>ST-550X</t>
  </si>
  <si>
    <t>Stand for 55XE3C</t>
  </si>
  <si>
    <t xml:space="preserve">7 19192 60659 3 </t>
  </si>
  <si>
    <t>29.34" X 21.31" X 16.53"</t>
  </si>
  <si>
    <t>102.73 lbs</t>
  </si>
  <si>
    <t>ST-750X</t>
  </si>
  <si>
    <t>Stand for 75XE3C</t>
  </si>
  <si>
    <t>7 19192 61452 9</t>
  </si>
  <si>
    <t xml:space="preserve">A1LC000EF5C </t>
  </si>
  <si>
    <t>Side Frames/Center Frames/Rigid (flat)</t>
  </si>
  <si>
    <t>A1LC200EF5C</t>
  </si>
  <si>
    <t>Side Frames/Center Frames/Rigid (concave)</t>
  </si>
  <si>
    <t>7 19192 60938 9</t>
  </si>
  <si>
    <t>Side Frames/Center Frames/Rigid bar for 55” Concave type of panel at 2000 mm radius in Landscape orientation (accessories are priced individually)</t>
  </si>
  <si>
    <t xml:space="preserve">Side Frames/Center Frames/Rigid bar for 55” Concave type of panel at 2000 mm radius in Landscape orientation </t>
  </si>
  <si>
    <t>12.60" x 51.57" x 9.25"</t>
  </si>
  <si>
    <t>13.2 lbs</t>
  </si>
  <si>
    <t>A1LV200EF5C</t>
  </si>
  <si>
    <t>Side Frames/Center Frames/Rigid (convex)</t>
  </si>
  <si>
    <t>7 19192 60941 9</t>
  </si>
  <si>
    <t>Side Frames/Center Frames/Rigid bar for 55” Convex</t>
  </si>
  <si>
    <t xml:space="preserve">Side Frames/Center Frames/Rigid bar for 55” Convex type of panel at 2000 mm radius in Landscape orientation 
</t>
  </si>
  <si>
    <t>13.2 lbs</t>
  </si>
  <si>
    <t>A1PC150EF5C</t>
  </si>
  <si>
    <t>7 19192 60942 6</t>
  </si>
  <si>
    <t>Side Frames/Center Frames/Rigid bar for 55” Concave type of panel at 1500 mm radius in Portrait orientation </t>
  </si>
  <si>
    <t xml:space="preserve">Side Frames/Center Frames/Rigid bar for 55” Concave type of panel at 1500 mm radius in Portrait orientation </t>
  </si>
  <si>
    <t>A1PV150EF5C</t>
  </si>
  <si>
    <t>71 9192 60943 3</t>
  </si>
  <si>
    <t xml:space="preserve">Side Frames/Center Frames/Rigid bar for 55” Convex type of panel at 1500 mm radius in Portrait orientation 
</t>
  </si>
  <si>
    <t>A2LC000EF5C</t>
  </si>
  <si>
    <t>Curvature Jig (flat)</t>
  </si>
  <si>
    <t>A2LC200EF5C</t>
  </si>
  <si>
    <t>Curvature Jig (concave)</t>
  </si>
  <si>
    <t>7 19192 60944 0</t>
  </si>
  <si>
    <t>Curvature Jig for 55” Concave type of panel at 2000 mm radius in Landscape orientation </t>
  </si>
  <si>
    <t xml:space="preserve">Curvature Jig for 55” Concave type of panel at 2000 mm radius in Landscape orientation </t>
  </si>
  <si>
    <t>26.54" x 46.14" x 6.80"</t>
  </si>
  <si>
    <t>8.6 lbs</t>
  </si>
  <si>
    <t>A2LV200EF5C</t>
  </si>
  <si>
    <t>Curvature Jig (convex)</t>
  </si>
  <si>
    <t>7 19192 60948 8</t>
  </si>
  <si>
    <t>Curvature Jig for 55” Convex type of panel at 2000 mm radius in Landscape orientation </t>
  </si>
  <si>
    <t xml:space="preserve">Curvature Jig for 55” Convex type of panel at 2000 mm radius in Landscape orientation </t>
  </si>
  <si>
    <t>A2PC150EF5C</t>
  </si>
  <si>
    <t>7 19192 61107 8</t>
  </si>
  <si>
    <t>Curvature Jig for 55” Concave type of panel at 1500 mm radius in Portrait orientation </t>
  </si>
  <si>
    <t xml:space="preserve">Curvature Jig for 55” Concave type of panel at 1500 mm radius in Portrait orientation </t>
  </si>
  <si>
    <t>A2PV150EF5C</t>
  </si>
  <si>
    <t>7 19192 61108 5</t>
  </si>
  <si>
    <t>Curvature Jig for 55” Convex type of panel at 1500 mm radius in Portrait orientation </t>
  </si>
  <si>
    <t xml:space="preserve">Curvature Jig for 55” Convex type of panel at 1500 mm radius in Portrait orientation </t>
  </si>
  <si>
    <t>Touch Overlay Kit</t>
  </si>
  <si>
    <t>Touch overlay Kit for 32SE/SM</t>
  </si>
  <si>
    <t>KT-T430</t>
  </si>
  <si>
    <t>Touch overlay Kit for 43SE3B/SE3KB/SM5B/SM5KB/SM5KC/SM3C/SL5B</t>
  </si>
  <si>
    <t>7 19192 19750 3</t>
  </si>
  <si>
    <t>Touch overlay Kit for 43SE/SM</t>
  </si>
  <si>
    <t>45.9" X 29.8" X 7.9"</t>
  </si>
  <si>
    <t>25.13lbs</t>
  </si>
  <si>
    <t>KT-T490</t>
  </si>
  <si>
    <t>Touch overlay Kit for 49SE3B/SE3KB/SM5B/SM5KB/SM5KC/SM3C/SL5B</t>
  </si>
  <si>
    <t>7 19192 19751 0</t>
  </si>
  <si>
    <t>Touch overlay Kit for 49SE/SM</t>
  </si>
  <si>
    <t>51.2" X 32.8" X 7.9"</t>
  </si>
  <si>
    <t>29.98lbs</t>
  </si>
  <si>
    <t>Touch overlay Kit for 65SE3B/SE3KB/SM5B/SM5KB/SM5KC</t>
  </si>
  <si>
    <t>KT-OPSA</t>
  </si>
  <si>
    <t>OPS KIT for LS75/SH7DB/SM5/UH5/55VH7B/55VM5B</t>
  </si>
  <si>
    <t>7 19192 19644 5</t>
  </si>
  <si>
    <t>OPS Kit</t>
  </si>
  <si>
    <t>OPS KIT for LS75A/SH7DB/SM5B/SM5KB/UH5B/55VH7B/55VM5B</t>
  </si>
  <si>
    <t>12.4" X 4.9" X 14.1"</t>
  </si>
  <si>
    <t>2.64lbs</t>
  </si>
  <si>
    <t>AN-WF500</t>
  </si>
  <si>
    <t>Wifi Dongle for LS75A/SE3B/SE3KB</t>
  </si>
  <si>
    <t>7 19192 59518 7</t>
  </si>
  <si>
    <t>Wi-Fi &amp; Bluetooth adapter</t>
  </si>
  <si>
    <t>Wi-Fi &amp; Bluetooth adapter, USB2.0 64/128 bit WEP, WPA, WPA2, TKIP,AES. WPS Security for 98LS95A, LS75A and SE3B</t>
  </si>
  <si>
    <t>64 mm x 43.1mm x 11 mm
2.5" X 1.7" X 0.4"</t>
  </si>
  <si>
    <t>21.46g
.05 lbs</t>
  </si>
  <si>
    <t xml:space="preserve">Remotes </t>
  </si>
  <si>
    <t>HOSPSTRC02</t>
  </si>
  <si>
    <t>Remote Control</t>
  </si>
  <si>
    <t>7 19192 91770 5</t>
  </si>
  <si>
    <t xml:space="preserve">Digital Audio Video Products </t>
  </si>
  <si>
    <t>BP350.BUSALLK</t>
  </si>
  <si>
    <t>2D, WiFi, 8 content partners</t>
  </si>
  <si>
    <t>Mar 2015</t>
  </si>
  <si>
    <t>7 19192 59712 9</t>
  </si>
  <si>
    <t xml:space="preserve">Changes since last price sheet </t>
  </si>
  <si>
    <t>Changes</t>
  </si>
  <si>
    <t>Replacement model for discontinued model</t>
  </si>
  <si>
    <t>SIGNAGE</t>
  </si>
  <si>
    <t>SKU</t>
  </si>
  <si>
    <t>Model Description</t>
  </si>
  <si>
    <t>CT65E10000U</t>
  </si>
  <si>
    <t>3 YR TTL Term Coverage  (65'' TV Signage)</t>
  </si>
  <si>
    <t>CT65E1S100U</t>
  </si>
  <si>
    <t>3 YR TTL Term Coverage w/ 24HR Quick Swap (65'' TV Signage)</t>
  </si>
  <si>
    <t>CT65E1S1I0U</t>
  </si>
  <si>
    <t>3 YR TTL Term Coverage w/ 24HR Quick Swap &amp; White-Glove (65'' TV Signage)</t>
  </si>
  <si>
    <t>CT65E1S200U</t>
  </si>
  <si>
    <t>3 YR TTL Term Coverage w/ 48HR Quick Swap (65'' TV Signage)</t>
  </si>
  <si>
    <t>CT65E1S2I0U</t>
  </si>
  <si>
    <t>3 YR TTL Term Coverage w/ 48HR Quick Swap &amp; White-Glove (65'' TV Signage)</t>
  </si>
  <si>
    <t>CT65E20000U</t>
  </si>
  <si>
    <t>4 YR TTL Term Coverage  (65'' TV Signage)</t>
  </si>
  <si>
    <t>CT65E2S100U</t>
  </si>
  <si>
    <t>4 YR TTL Term Coverage w/ 24HR Quick Swap (65'' TV Signage)</t>
  </si>
  <si>
    <t>CT65E2S1I0U</t>
  </si>
  <si>
    <t>4 YR TTL Term Coverage w/ 24HR Quick Swap &amp; White-Glove (65'' TV Signage)</t>
  </si>
  <si>
    <t>CT65E2S200U</t>
  </si>
  <si>
    <t>4 YR TTL Term Coverage w/ 48HR Quick Swap (65'' TV Signage)</t>
  </si>
  <si>
    <t>CT65E2S2I0U</t>
  </si>
  <si>
    <t>4 YR TTL Term Coverage w/ 48HR Quick Swap &amp; White-Glove (65'' TV Signage)</t>
  </si>
  <si>
    <t>CT65E30000U</t>
  </si>
  <si>
    <t>5 YR TTL Term Coverage  (65'' TV Signage)</t>
  </si>
  <si>
    <t>CT65E3S100U</t>
  </si>
  <si>
    <t>5 YR TTL Term Coverage w/ 24HR Quick Swap (65'' TV Signage)</t>
  </si>
  <si>
    <t>CT65E3S1I0U</t>
  </si>
  <si>
    <t>5 YR TTL Term Coverage w/ 24HR Quick Swap &amp; White-Glove (65'' TV Signage)</t>
  </si>
  <si>
    <t>CT65E3S200U</t>
  </si>
  <si>
    <t>5 YR TTL Term Coverage w/ 48HR Quick Swap (65'' TV Signage)</t>
  </si>
  <si>
    <t>CT65E3S2I0U</t>
  </si>
  <si>
    <t>5 YR TTL Term Coverage w/ 48HR Quick Swap &amp; White-Glove (65'' TV Signage)</t>
  </si>
  <si>
    <t>CT65N0S100U</t>
  </si>
  <si>
    <t>2 YR TTL Term Coverage w/ 24HR Quick Swap (65'' TV Signage)</t>
  </si>
  <si>
    <t>CT65N0S1I0U</t>
  </si>
  <si>
    <t>2 YR TTL Term Coverage w/ 24HR Quick Swap &amp; White-Glove (65'' TV Signage)</t>
  </si>
  <si>
    <t>CT65N0S200U</t>
  </si>
  <si>
    <t>2 YR TTL Term Coverage w/ 48HR Quick Swap (65'' TV Signage)</t>
  </si>
  <si>
    <t>CT65N0S2I0U</t>
  </si>
  <si>
    <t>2 YR TTL Term Coverage w/ 48HR Quick Swap &amp; White-Glove (65'' TV Signage)</t>
  </si>
  <si>
    <t>CT55E10000U</t>
  </si>
  <si>
    <t>3 YR TTL Term Coverage  (55'' TV Signage)</t>
  </si>
  <si>
    <t>CT55E1S100U</t>
  </si>
  <si>
    <t>3 YR TTL Term Coverage w/ 24HR Quick Swap (55'' TV Signage)</t>
  </si>
  <si>
    <t>CT55E1S1I0U</t>
  </si>
  <si>
    <t>3 YR TTL Term Coverage w/ 24HR Quick Swap &amp; White-Glove (55'' TV Signage)</t>
  </si>
  <si>
    <t>CT55E1S200U</t>
  </si>
  <si>
    <t>3 YR TTL Term Coverage w/ 48HR Quick Swap (55'' TV Signage)</t>
  </si>
  <si>
    <t>CT55E1S2I0U</t>
  </si>
  <si>
    <t>3 YR TTL Term Coverage w/ 48HR Quick Swap &amp; White-Glove (55'' TV Signage)</t>
  </si>
  <si>
    <t>CT55E20000U</t>
  </si>
  <si>
    <t>4 YR TTL Term Coverage  (55'' TV Signage)</t>
  </si>
  <si>
    <t>CT55E2S100U</t>
  </si>
  <si>
    <t>4 YR TTL Term Coverage w/ 24HR Quick Swap (55'' TV Signage)</t>
  </si>
  <si>
    <t>CT55E2S1I0U</t>
  </si>
  <si>
    <t>4 YR TTL Term Coverage w/ 24HR Quick Swap &amp; White-Glove (55'' TV Signage)</t>
  </si>
  <si>
    <t>CT55E2S200U</t>
  </si>
  <si>
    <t>4 YR TTL Term Coverage w/ 48HR Quick Swap (55'' TV Signage)</t>
  </si>
  <si>
    <t>CT55E2S2I0U</t>
  </si>
  <si>
    <t>4 YR TTL Term Coverage w/ 48HR Quick Swap &amp; White-Glove (55'' TV Signage)</t>
  </si>
  <si>
    <t>CT55E30000U</t>
  </si>
  <si>
    <t>5 YR TTL Term Coverage  (55'' TV Signage)</t>
  </si>
  <si>
    <t>CT55E3S100U</t>
  </si>
  <si>
    <t>5 YR TTL Term Coverage w/ 24HR Quick Swap (55'' TV Signage)</t>
  </si>
  <si>
    <t>CT55E3S1I0U</t>
  </si>
  <si>
    <t>5 YR TTL Term Coverage w/ 24HR Quick Swap &amp; White-Glove (55'' TV Signage)</t>
  </si>
  <si>
    <t>CT55E3S200U</t>
  </si>
  <si>
    <t>5 YR TTL Term Coverage w/ 48HR Quick Swap (55'' TV Signage)</t>
  </si>
  <si>
    <t>CT55E3S2I0U</t>
  </si>
  <si>
    <t>5 YR TTL Term Coverage w/ 48HR Quick Swap &amp; White-Glove (55'' TV Signage)</t>
  </si>
  <si>
    <t>CT55N0S100U</t>
  </si>
  <si>
    <t>2 YR TTL Term Coverage w/ 24HR Quick Swap (55'' TV Signage)</t>
  </si>
  <si>
    <t>CT55N0S1I0U</t>
  </si>
  <si>
    <t>2 YR TTL Term Coverage w/ 24HR Quick Swap &amp; White-Glove (55'' TV Signage)</t>
  </si>
  <si>
    <t>CT55N0S200U</t>
  </si>
  <si>
    <t>2 YR TTL Term Coverage w/ 48HR Quick Swap (55'' TV Signage)</t>
  </si>
  <si>
    <t>CT55N0S2I0U</t>
  </si>
  <si>
    <t>2 YR TTL Term Coverage w/ 48HR Quick Swap &amp; White-Glove (55'' TV Signage)</t>
  </si>
  <si>
    <t>CT49E10000U</t>
  </si>
  <si>
    <t>3 YR TTL Term Coverage  (49'' TV Signage)</t>
  </si>
  <si>
    <t>CT49E20000U</t>
  </si>
  <si>
    <t>4 YR TTL Term Coverage  (49'' TV Signage)</t>
  </si>
  <si>
    <t>CT49E30000U</t>
  </si>
  <si>
    <t>5 YR TTL Term Coverage  (49'' TV Signage)</t>
  </si>
  <si>
    <t>CT49N0S1I0U</t>
  </si>
  <si>
    <t>2 YR TTL Term Coverage w/ 24HR Quick Swap &amp; White-Glove (49'' TV Signage)</t>
  </si>
  <si>
    <t>CT49N0S100U</t>
  </si>
  <si>
    <t>2 YR TTL Term Coverage w/ 24HR Quick Swap (49'' TV Signage)</t>
  </si>
  <si>
    <t>CT49E1S1I0U</t>
  </si>
  <si>
    <t>3 YR TTL Term Coverage w/ 24HR Quick Swap &amp; White-Glove (49'' TV Signage)</t>
  </si>
  <si>
    <t>CT49E1S100U</t>
  </si>
  <si>
    <t>3 YR TTL Term Coverage w/ 24HR Quick Swap (49'' TV Signage)</t>
  </si>
  <si>
    <t>CT49E2S1I0U</t>
  </si>
  <si>
    <t>4 YR TTL Term Coverage w/ 24HR Quick Swap &amp; White-Glove (49'' TV Signage)</t>
  </si>
  <si>
    <t>CT49E2S100U</t>
  </si>
  <si>
    <t>4 YR TTL Term Coverage w/ 24HR Quick Swap (49'' TV Signage)</t>
  </si>
  <si>
    <t>CT49E3S1I0U</t>
  </si>
  <si>
    <t>5 YR TTL Term Coverage w/ 24HR Quick Swap &amp; White-Glove (49'' TV Signage)</t>
  </si>
  <si>
    <t>CT49E3S100U</t>
  </si>
  <si>
    <t>5 YR TTL Term Coverage w/ 24HR Quick Swap (49'' TV Signage)</t>
  </si>
  <si>
    <t>CT49N0S2I0U</t>
  </si>
  <si>
    <t>2 YR TTL Term Coverage w/ 48HR Quick Swap &amp; White-Glove (49'' TV Signage)</t>
  </si>
  <si>
    <t>CT49N0S200U</t>
  </si>
  <si>
    <t>2 YR TTL Term Coverage w/ 48HR Quick Swap (49'' TV Signage)</t>
  </si>
  <si>
    <t>CT49E1S2I0U</t>
  </si>
  <si>
    <t>3 YR TTL Term Coverage w/ 48HR Quick Swap &amp; White-Glove (49'' TV Signage)</t>
  </si>
  <si>
    <t>CT49E1S200U</t>
  </si>
  <si>
    <t>3 YR TTL Term Coverage w/ 48HR Quick Swap (49'' TV Signage)</t>
  </si>
  <si>
    <t>CT49E2S2I0U</t>
  </si>
  <si>
    <t>4 YR TTL Term Coverage w/ 48HR Quick Swap &amp; White-Glove (49'' TV Signage)</t>
  </si>
  <si>
    <t>CT49E2S200U</t>
  </si>
  <si>
    <t>4 YR TTL Term Coverage w/ 48HR Quick Swap (49'' TV Signage)</t>
  </si>
  <si>
    <t>CT49E3S2I0U</t>
  </si>
  <si>
    <t>5 YR TTL Term Coverage w/ 48HR Quick Swap &amp; White-Glove (49'' TV Signage)</t>
  </si>
  <si>
    <t>CT49E3S200U</t>
  </si>
  <si>
    <t>5 YR TTL Term Coverage w/ 48HR Quick Swap (49'' TV Signage)</t>
  </si>
  <si>
    <t>CT43E10000U</t>
  </si>
  <si>
    <t>3 YR TTL Term Coverage  (43'' TV Signage)</t>
  </si>
  <si>
    <t>CT43E20000U</t>
  </si>
  <si>
    <t>4 YR TTL Term Coverage  (43'' TV Signage)</t>
  </si>
  <si>
    <t>CT43E30000U</t>
  </si>
  <si>
    <t>5 YR TTL Term Coverage  (43'' TV Signage)</t>
  </si>
  <si>
    <t>CT43N0S1I0U</t>
  </si>
  <si>
    <t>2 YR TTL Term Coverage w/ 24HR Quick Swap &amp; White-Glove (43'' TV Signage)</t>
  </si>
  <si>
    <t>CT43N0S100U</t>
  </si>
  <si>
    <t>2 YR TTL Term Coverage w/ 24HR Quick Swap (43'' TV Signage)</t>
  </si>
  <si>
    <t>CT43E1S1I0U</t>
  </si>
  <si>
    <t>3 YR TTL Term Coverage w/ 24HR Quick Swap &amp; White-Glove (43'' TV Signage)</t>
  </si>
  <si>
    <t>CT43E1S100U</t>
  </si>
  <si>
    <t>3 YR TTL Term Coverage w/ 24HR Quick Swap (43'' TV Signage)</t>
  </si>
  <si>
    <t>CT43E2S1I0U</t>
  </si>
  <si>
    <t>4 YR TTL Term Coverage w/ 24HR Quick Swap &amp; White-Glove (43'' TV Signage)</t>
  </si>
  <si>
    <t>CT43E2S100U</t>
  </si>
  <si>
    <t>4 YR TTL Term Coverage w/ 24HR Quick Swap (43'' TV Signage)</t>
  </si>
  <si>
    <t>CT43E3S1I0U</t>
  </si>
  <si>
    <t>5 YR TTL Term Coverage w/ 24HR Quick Swap &amp; White-Glove (43'' TV Signage)</t>
  </si>
  <si>
    <t>CT43E3S100U</t>
  </si>
  <si>
    <t>5 YR TTL Term Coverage w/ 24HR Quick Swap (43'' TV Signage)</t>
  </si>
  <si>
    <t>CT43N0S2I0U</t>
  </si>
  <si>
    <t>2 YR TTL Term Coverage w/ 48HR Quick Swap &amp; White-Glove (43'' TV Signage)</t>
  </si>
  <si>
    <t>CT43N0S200U</t>
  </si>
  <si>
    <t>2 YR TTL Term Coverage w/ 48HR Quick Swap (43'' TV Signage)</t>
  </si>
  <si>
    <t>CT43E1S2I0U</t>
  </si>
  <si>
    <t>3 YR TTL Term Coverage w/ 48HR Quick Swap &amp; White-Glove (43'' TV Signage)</t>
  </si>
  <si>
    <t>CT43E1S200U</t>
  </si>
  <si>
    <t>3 YR TTL Term Coverage w/ 48HR Quick Swap (43'' TV Signage)</t>
  </si>
  <si>
    <t>CT43E2S2I0U</t>
  </si>
  <si>
    <t>4 YR TTL Term Coverage w/ 48HR Quick Swap &amp; White-Glove (43'' TV Signage)</t>
  </si>
  <si>
    <t>CT43E2S200U</t>
  </si>
  <si>
    <t>4 YR TTL Term Coverage w/ 48HR Quick Swap (43'' TV Signage)</t>
  </si>
  <si>
    <t>CT43E3S2I0U</t>
  </si>
  <si>
    <t>5 YR TTL Term Coverage w/ 48HR Quick Swap &amp; White-Glove (43'' TV Signage)</t>
  </si>
  <si>
    <t>CT43E3S200U</t>
  </si>
  <si>
    <t>5 YR TTL Term Coverage w/ 48HR Quick Swap (43'' TV Signage)</t>
  </si>
  <si>
    <t>CT79E10000U</t>
  </si>
  <si>
    <t>4 YR TTL Term Coverage  (79'' TV Signage)</t>
  </si>
  <si>
    <t>Inquire for Pricing</t>
  </si>
  <si>
    <t>CT79E1S100U</t>
  </si>
  <si>
    <t>4 YR TTL Term Coverage w/ 24HR Quick Swap (79'' TV Signage)</t>
  </si>
  <si>
    <t>CT79E1S1I0U</t>
  </si>
  <si>
    <t>4 YR TTL Term Coverage w/ 24HR Quick Swap &amp; White-Glove (79'' TV Signage)</t>
  </si>
  <si>
    <t>CT79E1S200U</t>
  </si>
  <si>
    <t>4 YR TTL Term Coverage w/ 48HR Quick Swap (79'' TV Signage)</t>
  </si>
  <si>
    <t>CT79E1S2I0U</t>
  </si>
  <si>
    <t>4 YR TTL Term Coverage w/ 48HR Quick Swap &amp; White-Glove (79'' TV Signage)</t>
  </si>
  <si>
    <t>CT79E20000U</t>
  </si>
  <si>
    <t>5 YR TTL Term Coverage  (79'' TV Signage)</t>
  </si>
  <si>
    <t>CT79E2S100U</t>
  </si>
  <si>
    <t>5 YR TTL Term Coverage w/ 24HR Quick Swap (79'' TV Signage)</t>
  </si>
  <si>
    <t>CT79E2S1I0U</t>
  </si>
  <si>
    <t>5 YR TTL Term Coverage w/ 24HR Quick Swap &amp; White-Glove (79'' TV Signage)</t>
  </si>
  <si>
    <t>CT79E2S200U</t>
  </si>
  <si>
    <t>5 YR TTL Term Coverage w/ 48HR Quick Swap (79'' TV Signage)</t>
  </si>
  <si>
    <t>CT79E2S2I0U</t>
  </si>
  <si>
    <t>5 YR TTL Term Coverage w/ 48HR Quick Swap &amp; White-Glove (79'' TV Signage)</t>
  </si>
  <si>
    <t>CT79N0S100U</t>
  </si>
  <si>
    <t>3 YR TTL Term Coverage w/ 24HR Quick Swap (79'' TV Signage)</t>
  </si>
  <si>
    <t>CT79N0S1I0U</t>
  </si>
  <si>
    <t>3 YR TTL Term Coverage w/ 24HR Quick Swap &amp; White-Glove (79'' TV Signage)</t>
  </si>
  <si>
    <t>CT79N0S200U</t>
  </si>
  <si>
    <t>3 YR TTL Term Coverage w/ 48HR Quick Swap (79'' TV Signage)</t>
  </si>
  <si>
    <t>CT79N0S2I0U</t>
  </si>
  <si>
    <t>3 YR TTL Term Coverage w/ 48HR Quick Swap &amp; White-Glove (79'' TV Signage)</t>
  </si>
  <si>
    <t>CT70E10000U</t>
  </si>
  <si>
    <t>4 YR TTL Term Coverage  (70'' TV Signage)</t>
  </si>
  <si>
    <t>CT70E1S100U</t>
  </si>
  <si>
    <t>4 YR TTL Term Coverage w/ 24HR Quick Swap (70'' TV Signage)</t>
  </si>
  <si>
    <t>CT70E1S1I0U</t>
  </si>
  <si>
    <t>4 YR TTL Term Coverage w/ 24HR Quick Swap &amp; White-Glove (70'' TV Signage)</t>
  </si>
  <si>
    <t>CT70E1S200U</t>
  </si>
  <si>
    <t>4 YR TTL Term Coverage w/ 48HR Quick Swap (70'' TV Signage)</t>
  </si>
  <si>
    <t>CT70E1S2I0U</t>
  </si>
  <si>
    <t>4 YR TTL Term Coverage w/ 48HR Quick Swap &amp; White-Glove (70'' TV Signage)</t>
  </si>
  <si>
    <t>CT70E20000U</t>
  </si>
  <si>
    <t>5 YR TTL Term Coverage  (70'' TV Signage)</t>
  </si>
  <si>
    <t>CT70E2S100U</t>
  </si>
  <si>
    <t>5 YR TTL Term Coverage w/ 24HR Quick Swap (70'' TV Signage)</t>
  </si>
  <si>
    <t>CT70E2S1I0U</t>
  </si>
  <si>
    <t>5 YR TTL Term Coverage w/ 24HR Quick Swap &amp; White-Glove (70'' TV Signage)</t>
  </si>
  <si>
    <t>CT70E2S200U</t>
  </si>
  <si>
    <t>5 YR TTL Term Coverage w/ 48HR Quick Swap (70'' TV Signage)</t>
  </si>
  <si>
    <t>CT70E2S2I0U</t>
  </si>
  <si>
    <t>5 YR TTL Term Coverage w/ 48HR Quick Swap &amp; White-Glove (70'' TV Signage)</t>
  </si>
  <si>
    <t>CT70N0S100U</t>
  </si>
  <si>
    <t>3 YR TTL Term Coverage w/ 24HR Quick Swap (70'' TV Signage)</t>
  </si>
  <si>
    <t>CT70N0S1I0U</t>
  </si>
  <si>
    <t>3 YR TTL Term Coverage w/ 24HR Quick Swap &amp; White-Glove (70'' TV Signage)</t>
  </si>
  <si>
    <t>CT70N0S200U</t>
  </si>
  <si>
    <t>3 YR TTL Term Coverage w/ 48HR Quick Swap (70'' TV Signage)</t>
  </si>
  <si>
    <t>CT70N0S2I0U</t>
  </si>
  <si>
    <t>3 YR TTL Term Coverage w/ 48HR Quick Swap &amp; White-Glove (70'' TV Signage)</t>
  </si>
  <si>
    <t>CT32E10000U</t>
  </si>
  <si>
    <t>3 YR TTL Term Coverage  (32'' TV Signage)</t>
  </si>
  <si>
    <t>CT32E1S100U</t>
  </si>
  <si>
    <t>3 YR TTL Term Coverage w/ 24HR Quick Swap (32'' TV Signage)</t>
  </si>
  <si>
    <t>CT32E1S1I0U</t>
  </si>
  <si>
    <t>3 YR TTL Term Coverage w/ 24HR Quick Swap &amp; White-Glove (32'' TV Signage)</t>
  </si>
  <si>
    <t>CT32E1S200U</t>
  </si>
  <si>
    <t>3 YR TTL Term Coverage w/ 48HR Quick Swap (32'' TV Signage)</t>
  </si>
  <si>
    <t>CT32E1S2I0U</t>
  </si>
  <si>
    <t>3 YR TTL Term Coverage w/ 48HR Quick Swap &amp; White-Glove (32'' TV Signage)</t>
  </si>
  <si>
    <t>CT32E20000U</t>
  </si>
  <si>
    <t>4 YR TTL Term Coverage  (32'' TV Signage)</t>
  </si>
  <si>
    <t>CT32E2S100U</t>
  </si>
  <si>
    <t>4 YR TTL Term Coverage w/ 24HR Quick Swap (32'' TV Signage)</t>
  </si>
  <si>
    <t>CT32E2S1I0U</t>
  </si>
  <si>
    <t>4 YR TTL Term Coverage w/ 24HR Quick Swap &amp; White-Glove (32'' TV Signage)</t>
  </si>
  <si>
    <t>CT32E2S200U</t>
  </si>
  <si>
    <t>4 YR TTL Term Coverage w/ 48HR Quick Swap (32'' TV Signage)</t>
  </si>
  <si>
    <t>CT32E2S2I0U</t>
  </si>
  <si>
    <t>4 YR TTL Term Coverage w/ 48HR Quick Swap &amp; White-Glove (32'' TV Signage)</t>
  </si>
  <si>
    <t>CT32E30000U</t>
  </si>
  <si>
    <t>5 YR TTL Term Coverage  (32'' TV Signage)</t>
  </si>
  <si>
    <t>CT32E3S100U</t>
  </si>
  <si>
    <t>5 YR TTL Term Coverage w/ 24HR Quick Swap (32'' TV Signage)</t>
  </si>
  <si>
    <t>CT32E3S1I0U</t>
  </si>
  <si>
    <t>5 YR TTL Term Coverage w/ 24HR Quick Swap &amp; White-Glove (32'' TV Signage)</t>
  </si>
  <si>
    <t>CT32E3S200U</t>
  </si>
  <si>
    <t>5 YR TTL Term Coverage w/ 48HR Quick Swap (32'' TV Signage)</t>
  </si>
  <si>
    <t>CT32E3S2I0U</t>
  </si>
  <si>
    <t>5 YR TTL Term Coverage w/ 48HR Quick Swap &amp; White-Glove (32'' TV Signage)</t>
  </si>
  <si>
    <t>CT32N0S100U</t>
  </si>
  <si>
    <t>2 YR TTL Term Coverage w/ 24HR Quick Swap (32'' TV Signage)</t>
  </si>
  <si>
    <t>CT32N0S1I0U</t>
  </si>
  <si>
    <t>2 YR TTL Term Coverage w/ 24HR Quick Swap &amp; White-Glove (32'' TV Signage)</t>
  </si>
  <si>
    <t>CT32N0S200U</t>
  </si>
  <si>
    <t>2 YR TTL Term Coverage w/ 48HR Quick Swap (32'' TV Signage)</t>
  </si>
  <si>
    <t>CT32N0S2I0U</t>
  </si>
  <si>
    <t>2 YR TTL Term Coverage w/ 48HR Quick Swap &amp; White-Glove (32'' TV Signage)</t>
  </si>
  <si>
    <t>CT75E10000U</t>
  </si>
  <si>
    <t>4 YR TTL Term Coverage  (75'' TV Signage)</t>
  </si>
  <si>
    <t>CT75E1S100U</t>
  </si>
  <si>
    <t>4 YR TTL Term Coverage w/ 24HR Quick Swap (75'' TV Signage)</t>
  </si>
  <si>
    <t>CT75E1S1I0U</t>
  </si>
  <si>
    <t>4 YR TTL Term Coverage w/ 24HR Quick Swap &amp; White-Glove (75'' TV Signage)</t>
  </si>
  <si>
    <t>CT75E1S200U</t>
  </si>
  <si>
    <t>4 YR TTL Term Coverage w/ 48HR Quick Swap (75'' TV Signage)</t>
  </si>
  <si>
    <t>CT75E1S2I0U</t>
  </si>
  <si>
    <t>4 YR TTL Term Coverage w/ 48HR Quick Swap &amp; White-Glove (75'' TV Signage)</t>
  </si>
  <si>
    <t>CT75E20000U</t>
  </si>
  <si>
    <t>5 YR TTL Term Coverage  (75'' TV Signage)</t>
  </si>
  <si>
    <t>CT75E2S100U</t>
  </si>
  <si>
    <t>5 YR TTL Term Coverage w/ 24HR Quick Swap (75'' TV Signage)</t>
  </si>
  <si>
    <t>CT75E2S1I0U</t>
  </si>
  <si>
    <t>5 YR TTL Term Coverage w/ 24HR Quick Swap &amp; White-Glove (75'' TV Signage)</t>
  </si>
  <si>
    <t>CT75E2S200U</t>
  </si>
  <si>
    <t>5 YR TTL Term Coverage w/ 48HR Quick Swap (75'' TV Signage)</t>
  </si>
  <si>
    <t>CT75E2S2I0U</t>
  </si>
  <si>
    <t>5 YR TTL Term Coverage w/ 48HR Quick Swap &amp; White-Glove (75'' TV Signage)</t>
  </si>
  <si>
    <t>CT75N0S100U</t>
  </si>
  <si>
    <t>3 YR TTL Term Coverage w/ 24HR Quick Swap (75'' TV Signage)</t>
  </si>
  <si>
    <t>CT75N0S1I0U</t>
  </si>
  <si>
    <t>3 YR TTL Term Coverage w/ 24HR Quick Swap &amp; White-Glove (75'' TV Signage)</t>
  </si>
  <si>
    <t>CT75N0S200U</t>
  </si>
  <si>
    <t>3 YR TTL Term Coverage w/ 48HR Quick Swap (75'' TV Signage)</t>
  </si>
  <si>
    <t>CT75N0S2I0U</t>
  </si>
  <si>
    <t>3 YR TTL Term Coverage w/ 48HR Quick Swap &amp; White-Glove (75'' TV Signage)</t>
  </si>
  <si>
    <t>MS98E10000U</t>
  </si>
  <si>
    <t>4 YR TTL Term Coverage  (98'' MNT Signage)</t>
  </si>
  <si>
    <t>MS98E1S100U</t>
  </si>
  <si>
    <t>4 YR TTL Term Coverage w/ 24HR Quick Swap (98'' MNT Signage)</t>
  </si>
  <si>
    <t>MS98E1S1I0U</t>
  </si>
  <si>
    <t>4 YR TTL Term Coverage w/ 24HR Quick Swap &amp; White-Glove (98'' MNT Signage)</t>
  </si>
  <si>
    <t>MS98E1S200U</t>
  </si>
  <si>
    <t>4 YR TTL Term Coverage w/ 48HR Quick Swap (98'' MNT Signage)</t>
  </si>
  <si>
    <t>MS98E1S2I0U</t>
  </si>
  <si>
    <t>4 YR TTL Term Coverage w/ 48HR Quick Swap &amp; White-Glove (98'' MNT Signage)</t>
  </si>
  <si>
    <t>MS98E20000U</t>
  </si>
  <si>
    <t>5 YR TTL Term Coverage  (98'' MNT Signage)</t>
  </si>
  <si>
    <t>MS98E2S100U</t>
  </si>
  <si>
    <t>5 YR TTL Term Coverage w/ 24HR Quick Swap (98'' MNT Signage)</t>
  </si>
  <si>
    <t>MS98E2S1I0U</t>
  </si>
  <si>
    <t>5 YR TTL Term Coverage w/ 24HR Quick Swap &amp; White-Glove (98'' MNT Signage)</t>
  </si>
  <si>
    <t>MS98E2S200U</t>
  </si>
  <si>
    <t>5 YR TTL Term Coverage w/ 48HR Quick Swap (98'' MNT Signage)</t>
  </si>
  <si>
    <t>MS98E2S2I0U</t>
  </si>
  <si>
    <t>5 YR TTL Term Coverage w/ 48HR Quick Swap &amp; White-Glove (98'' MNT Signage)</t>
  </si>
  <si>
    <t>MS98N0S100U</t>
  </si>
  <si>
    <t>3 YR TTL Term Coverage w/ 24HR Quick Swap (98'' MNT Signage)</t>
  </si>
  <si>
    <t>MS98N0S1I0U</t>
  </si>
  <si>
    <t>3 YR TTL Term Coverage w/ 24HR Quick Swap &amp; White-Glove (98'' MNT Signage)</t>
  </si>
  <si>
    <t>MS98N0S200U</t>
  </si>
  <si>
    <t>3 YR TTL Term Coverage w/ 48HR Quick Swap (98'' MNT Signage)</t>
  </si>
  <si>
    <t>MS98N0S2I0U</t>
  </si>
  <si>
    <t>3 YR TTL Term Coverage w/ 48HR Quick Swap &amp; White-Glove (98'' MNT Signage)</t>
  </si>
  <si>
    <t>MS86E10000U</t>
  </si>
  <si>
    <t>4 YR TTL Term Coverage  (86'' MNT Signage)</t>
  </si>
  <si>
    <t>MS86E1S100U</t>
  </si>
  <si>
    <t>4 YR TTL Term Coverage w/ 24HR Quick Swap (86'' MNT Signage)</t>
  </si>
  <si>
    <t>MS86E1S1I0U</t>
  </si>
  <si>
    <t>4 YR TTL Term Coverage w/ 24HR Quick Swap &amp; White-Glove (86'' MNT Signage)</t>
  </si>
  <si>
    <t>MS86E1S200U</t>
  </si>
  <si>
    <t>4 YR TTL Term Coverage w/ 48HR Quick Swap (86'' MNT Signage)</t>
  </si>
  <si>
    <t>MS86E1S2I0U</t>
  </si>
  <si>
    <t>4 YR TTL Term Coverage w/ 48HR Quick Swap &amp; White-Glove (86'' MNT Signage)</t>
  </si>
  <si>
    <t>MS86E20000U</t>
  </si>
  <si>
    <t>5 YR TTL Term Coverage  (86'' MNT Signage)</t>
  </si>
  <si>
    <t>MS86E2S100U</t>
  </si>
  <si>
    <t>5 YR TTL Term Coverage w/ 24HR Quick Swap (86'' MNT Signage)</t>
  </si>
  <si>
    <t>MS86E2S1I0U</t>
  </si>
  <si>
    <t>5 YR TTL Term Coverage w/ 24HR Quick Swap &amp; White-Glove (86'' MNT Signage)</t>
  </si>
  <si>
    <t>MS86E2S200U</t>
  </si>
  <si>
    <t>5 YR TTL Term Coverage w/ 48HR Quick Swap (86'' MNT Signage)</t>
  </si>
  <si>
    <t>MS86E2S2I0U</t>
  </si>
  <si>
    <t>5 YR TTL Term Coverage w/ 48HR Quick Swap &amp; White-Glove (86'' MNT Signage)</t>
  </si>
  <si>
    <t>MS86N0S100U</t>
  </si>
  <si>
    <t>3 YR TTL Term Coverage w/ 24HR Quick Swap (86'' MNT Signage)</t>
  </si>
  <si>
    <t>MS86N0S1I0U</t>
  </si>
  <si>
    <t>3 YR TTL Term Coverage w/ 24HR Quick Swap &amp; White-Glove (86'' MNT Signage)</t>
  </si>
  <si>
    <t>MS86N0S200U</t>
  </si>
  <si>
    <t>3 YR TTL Term Coverage w/ 48HR Quick Swap (86'' MNT Signage)</t>
  </si>
  <si>
    <t>MS86N0S2I0U</t>
  </si>
  <si>
    <t>3 YR TTL Term Coverage w/ 48HR Quick Swap &amp; White-Glove (86'' MNT Signage)</t>
  </si>
  <si>
    <t>MS75E10000U</t>
  </si>
  <si>
    <t>4 YR TTL Term Coverage  (75'' MNT Signage)</t>
  </si>
  <si>
    <t>MS75E1S100U</t>
  </si>
  <si>
    <t>4 YR TTL Term Coverage w/ 24HR Quick Swap (75'' MNT Signage)</t>
  </si>
  <si>
    <t>MS75E1S1I0U</t>
  </si>
  <si>
    <t>4 YR TTL Term Coverage w/ 24HR Quick Swap &amp; White-Glove (75'' MNT Signage)</t>
  </si>
  <si>
    <t>MS75E1S200U</t>
  </si>
  <si>
    <t>4 YR TTL Term Coverage w/ 48HR Quick Swap (75'' MNT Signage)</t>
  </si>
  <si>
    <t>MS75E1S2I0U</t>
  </si>
  <si>
    <t>4 YR TTL Term Coverage w/ 48HR Quick Swap &amp; White-Glove (75'' MNT Signage)</t>
  </si>
  <si>
    <t>MS75E20000U</t>
  </si>
  <si>
    <t>5 YR TTL Term Coverage  (75'' MNT Signage)</t>
  </si>
  <si>
    <t>MS75E2S100U</t>
  </si>
  <si>
    <t>5 YR TTL Term Coverage w/ 24HR Quick Swap (75'' MNT Signage)</t>
  </si>
  <si>
    <t>MS75E2S1I0U</t>
  </si>
  <si>
    <t>5 YR TTL Term Coverage w/ 24HR Quick Swap &amp; White-Glove (75'' MNT Signage)</t>
  </si>
  <si>
    <t>MS75E2S200U</t>
  </si>
  <si>
    <t>5 YR TTL Term Coverage w/ 48HR Quick Swap (75'' MNT Signage)</t>
  </si>
  <si>
    <t>MS75E2S2I0U</t>
  </si>
  <si>
    <t>5 YR TTL Term Coverage w/ 48HR Quick Swap &amp; White-Glove (75'' MNT Signage)</t>
  </si>
  <si>
    <t>MS75N0S100U</t>
  </si>
  <si>
    <t>3 YR TTL Term Coverage w/ 24HR Quick Swap (75'' MNT Signage)</t>
  </si>
  <si>
    <t>MS75N0S1I0U</t>
  </si>
  <si>
    <t>3 YR TTL Term Coverage w/ 24HR Quick Swap &amp; White-Glove (75'' MNT Signage)</t>
  </si>
  <si>
    <t>MS75N0S200U</t>
  </si>
  <si>
    <t>3 YR TTL Term Coverage w/ 48HR Quick Swap (75'' MNT Signage)</t>
  </si>
  <si>
    <t>MS75N0S2I0U</t>
  </si>
  <si>
    <t>3 YR TTL Term Coverage w/ 48HR Quick Swap &amp; White-Glove (75'' MNT Signage)</t>
  </si>
  <si>
    <t>MS65E10000U</t>
  </si>
  <si>
    <t>4 YR TTL Term Coverage  (65'' MNT Signage)</t>
  </si>
  <si>
    <t>MS65E1S100U</t>
  </si>
  <si>
    <t>4 YR TTL Term Coverage w/ 24HR Quick Swap (65'' MNT Signage)</t>
  </si>
  <si>
    <t>MS65E1S1I0U</t>
  </si>
  <si>
    <t>4 YR TTL Term Coverage w/ 24HR Quick Swap &amp; White-Glove (65'' MNT Signage)</t>
  </si>
  <si>
    <t>MS65E1S200U</t>
  </si>
  <si>
    <t>4 YR TTL Term Coverage w/ 48HR Quick Swap (65'' MNT Signage)</t>
  </si>
  <si>
    <t>MS65E1S2I0U</t>
  </si>
  <si>
    <t>4 YR TTL Term Coverage w/ 48HR Quick Swap &amp; White-Glove (65'' MNT Signage)</t>
  </si>
  <si>
    <t>MS65E20000U</t>
  </si>
  <si>
    <t>5 YR TTL Term Coverage  (65'' MNT Signage)</t>
  </si>
  <si>
    <t>MS65E2S100U</t>
  </si>
  <si>
    <t>5 YR TTL Term Coverage w/ 24HR Quick Swap (65'' MNT Signage)</t>
  </si>
  <si>
    <t>MS65E2S1I0U</t>
  </si>
  <si>
    <t>5 YR TTL Term Coverage w/ 24HR Quick Swap &amp; White-Glove (65'' MNT Signage)</t>
  </si>
  <si>
    <t>MS65E2S200U</t>
  </si>
  <si>
    <t>5 YR TTL Term Coverage w/ 48HR Quick Swap (65'' MNT Signage)</t>
  </si>
  <si>
    <t>MS65E2S2I0U</t>
  </si>
  <si>
    <t>5 YR TTL Term Coverage w/ 48HR Quick Swap &amp; White-Glove (65'' MNT Signage)</t>
  </si>
  <si>
    <t>MS65N0S100U</t>
  </si>
  <si>
    <t>3 YR TTL Term Coverage w/ 24HR Quick Swap (65'' MNT Signage)</t>
  </si>
  <si>
    <t>MS65N0S1I0U</t>
  </si>
  <si>
    <t>3 YR TTL Term Coverage w/ 24HR Quick Swap &amp; White-Glove (65'' MNT Signage)</t>
  </si>
  <si>
    <t>MS65N0S200U</t>
  </si>
  <si>
    <t>3 YR TTL Term Coverage w/ 48HR Quick Swap (65'' MNT Signage)</t>
  </si>
  <si>
    <t>MS65N0S2I0U</t>
  </si>
  <si>
    <t>3 YR TTL Term Coverage w/ 48HR Quick Swap &amp; White-Glove (65'' MNT Signage)</t>
  </si>
  <si>
    <t>MS55E10000U</t>
  </si>
  <si>
    <t>4 YR TTL Term Coverage  (55'' MNT Signage)</t>
  </si>
  <si>
    <t>MS55E1S100U</t>
  </si>
  <si>
    <t>4 YR TTL Term Coverage w/ 24HR Quick Swap (55'' MNT Signage)</t>
  </si>
  <si>
    <t>MS55E1S1I0U</t>
  </si>
  <si>
    <t>4 YR TTL Term Coverage w/ 24HR Quick Swap &amp; White-Glove (55'' MNT Signage)</t>
  </si>
  <si>
    <t>MS55E1S200U</t>
  </si>
  <si>
    <t>4 YR TTL Term Coverage w/ 48HR Quick Swap (55'' MNT Signage)</t>
  </si>
  <si>
    <t>MS55E1S2I0U</t>
  </si>
  <si>
    <t>4 YR TTL Term Coverage w/ 48HR Quick Swap &amp; White-Glove (55'' MNT Signage)</t>
  </si>
  <si>
    <t>MS55E20000U</t>
  </si>
  <si>
    <t>5 YR TTL Term Coverage  (55'' MNT Signage)</t>
  </si>
  <si>
    <t>MS55E2S100U</t>
  </si>
  <si>
    <t>5 YR TTL Term Coverage w/ 24HR Quick Swap (55'' MNT Signage)</t>
  </si>
  <si>
    <t>MS55E2S1I0U</t>
  </si>
  <si>
    <t>5 YR TTL Term Coverage w/ 24HR Quick Swap &amp; White-Glove (55'' MNT Signage)</t>
  </si>
  <si>
    <t>MS55E2S200U</t>
  </si>
  <si>
    <t>5 YR TTL Term Coverage w/ 48HR Quick Swap (55'' MNT Signage)</t>
  </si>
  <si>
    <t>MS55E2S2I0U</t>
  </si>
  <si>
    <t>5 YR TTL Term Coverage w/ 48HR Quick Swap &amp; White-Glove (55'' MNT Signage)</t>
  </si>
  <si>
    <t>MS55N0S100U</t>
  </si>
  <si>
    <t>3 YR TTL Term Coverage w/ 24HR Quick Swap (55'' MNT Signage)</t>
  </si>
  <si>
    <t>MS55N0S1I0U</t>
  </si>
  <si>
    <t>3 YR TTL Term Coverage w/ 24HR Quick Swap &amp; White-Glove (55'' MNT Signage)</t>
  </si>
  <si>
    <t>MS55N0S200U</t>
  </si>
  <si>
    <t>3 YR TTL Term Coverage w/ 48HR Quick Swap (55'' MNT Signage)</t>
  </si>
  <si>
    <t>MS55N0S2I0U</t>
  </si>
  <si>
    <t>3 YR TTL Term Coverage w/ 48HR Quick Swap &amp; White-Glove (55'' MNT Signage)</t>
  </si>
  <si>
    <t>MS49E10000U</t>
  </si>
  <si>
    <t>4 YR TTL Term Coverage  (49'' MNT Signage)</t>
  </si>
  <si>
    <t>MS49E1S100U</t>
  </si>
  <si>
    <t>4 YR TTL Term Coverage w/ 24HR Quick Swap (49'' MNT Signage)</t>
  </si>
  <si>
    <t>MS49E1S1I0U</t>
  </si>
  <si>
    <t>4 YR TTL Term Coverage w/ 24HR Quick Swap &amp; White-Glove (49'' MNT Signage)</t>
  </si>
  <si>
    <t>MS49E1S200U</t>
  </si>
  <si>
    <t>4 YR TTL Term Coverage w/ 48HR Quick Swap (49'' MNT Signage)</t>
  </si>
  <si>
    <t>MS49E1S2I0U</t>
  </si>
  <si>
    <t>4 YR TTL Term Coverage w/ 48HR Quick Swap &amp; White-Glove (49'' MNT Signage)</t>
  </si>
  <si>
    <t>MS49E20000U</t>
  </si>
  <si>
    <t>5 YR TTL Term Coverage  (49'' MNT Signage)</t>
  </si>
  <si>
    <t>MS49E2S100U</t>
  </si>
  <si>
    <t>5 YR TTL Term Coverage w/ 24HR Quick Swap (49'' MNT Signage)</t>
  </si>
  <si>
    <t>MS49E2S1I0U</t>
  </si>
  <si>
    <t>5 YR TTL Term Coverage w/ 24HR Quick Swap &amp; White-Glove (49'' MNT Signage)</t>
  </si>
  <si>
    <t>MS49E2S200U</t>
  </si>
  <si>
    <t>5 YR TTL Term Coverage w/ 48HR Quick Swap (49'' MNT Signage)</t>
  </si>
  <si>
    <t>MS49E2S2I0U</t>
  </si>
  <si>
    <t>5 YR TTL Term Coverage w/ 48HR Quick Swap &amp; White-Glove (49'' MNT Signage)</t>
  </si>
  <si>
    <t>MS49N0S100U</t>
  </si>
  <si>
    <t>3 YR TTL Term Coverage w/ 24HR Quick Swap (49'' MNT Signage)</t>
  </si>
  <si>
    <t>MS49N0S1I0U</t>
  </si>
  <si>
    <t>3 YR TTL Term Coverage w/ 24HR Quick Swap &amp; White-Glove (49'' MNT Signage)</t>
  </si>
  <si>
    <t>MS49N0S200U</t>
  </si>
  <si>
    <t>3 YR TTL Term Coverage w/ 48HR Quick Swap (49'' MNT Signage)</t>
  </si>
  <si>
    <t>MS49N0S2I0U</t>
  </si>
  <si>
    <t>3 YR TTL Term Coverage w/ 48HR Quick Swap &amp; White-Glove (49'' MNT Signage)</t>
  </si>
  <si>
    <t>MS43E10000U</t>
  </si>
  <si>
    <t>4 YR TTL Term Coverage  (43'' MNT Signage)</t>
  </si>
  <si>
    <t>MS43E1S100U</t>
  </si>
  <si>
    <t>4 YR TTL Term Coverage w/ 24HR Quick Swap (43'' MNT Signage)</t>
  </si>
  <si>
    <t>MS43E1S1I0U</t>
  </si>
  <si>
    <t>4 YR TTL Term Coverage w/ 24HR Quick Swap &amp; White-Glove (43'' MNT Signage)</t>
  </si>
  <si>
    <t>MS43E1S200U</t>
  </si>
  <si>
    <t>4 YR TTL Term Coverage w/ 48HR Quick Swap (43'' MNT Signage)</t>
  </si>
  <si>
    <t>MS43E1S2I0U</t>
  </si>
  <si>
    <t>4 YR TTL Term Coverage w/ 48HR Quick Swap &amp; White-Glove (43'' MNT Signage)</t>
  </si>
  <si>
    <t>MS43E20000U</t>
  </si>
  <si>
    <t>5 YR TTL Term Coverage  (43'' MNT Signage)</t>
  </si>
  <si>
    <t>MS43E2S100U</t>
  </si>
  <si>
    <t>5 YR TTL Term Coverage w/ 24HR Quick Swap (43'' MNT Signage)</t>
  </si>
  <si>
    <t>MS43E2S1I0U</t>
  </si>
  <si>
    <t>5 YR TTL Term Coverage w/ 24HR Quick Swap &amp; White-Glove (43'' MNT Signage)</t>
  </si>
  <si>
    <t>MS43E2S200U</t>
  </si>
  <si>
    <t>5 YR TTL Term Coverage w/ 48HR Quick Swap (43'' MNT Signage)</t>
  </si>
  <si>
    <t>MS43E2S2I0U</t>
  </si>
  <si>
    <t>5 YR TTL Term Coverage w/ 48HR Quick Swap &amp; White-Glove (43'' MNT Signage)</t>
  </si>
  <si>
    <t>MS43N0S100U</t>
  </si>
  <si>
    <t>3 YR TTL Term Coverage w/ 24HR Quick Swap (43'' MNT Signage)</t>
  </si>
  <si>
    <t>MS43N0S1I0U</t>
  </si>
  <si>
    <t>3 YR TTL Term Coverage w/ 24HR Quick Swap &amp; White-Glove (43'' MNT Signage)</t>
  </si>
  <si>
    <t>MS43N0S200U</t>
  </si>
  <si>
    <t>3 YR TTL Term Coverage w/ 48HR Quick Swap (43'' MNT Signage)</t>
  </si>
  <si>
    <t>MS43N0S2I0U</t>
  </si>
  <si>
    <t>3 YR TTL Term Coverage w/ 48HR Quick Swap &amp; White-Glove (43'' MNT Signage)</t>
  </si>
  <si>
    <t>MS42E10000U</t>
  </si>
  <si>
    <t>4 YR TTL Term Coverage  (42'' MNT Signage)</t>
  </si>
  <si>
    <t>MS42E1S100U</t>
  </si>
  <si>
    <t>4 YR TTL Term Coverage w/ 24HR Quick Swap (42'' MNT Signage)</t>
  </si>
  <si>
    <t>MS42E1S1I0U</t>
  </si>
  <si>
    <t>4 YR TTL Term Coverage w/ 24HR Quick Swap &amp; White-Glove (42'' MNT Signage)</t>
  </si>
  <si>
    <t>MS42E1S200U</t>
  </si>
  <si>
    <t>4 YR TTL Term Coverage w/ 48HR Quick Swap (42'' MNT Signage)</t>
  </si>
  <si>
    <t>MS42E1S2I0U</t>
  </si>
  <si>
    <t>4 YR TTL Term Coverage w/ 48HR Quick Swap &amp; White-Glove (42'' MNT Signage)</t>
  </si>
  <si>
    <t>MS42E20000U</t>
  </si>
  <si>
    <t>5 YR TTL Term Coverage  (42'' MNT Signage)</t>
  </si>
  <si>
    <t>MS42E2S100U</t>
  </si>
  <si>
    <t>5 YR TTL Term Coverage w/ 24HR Quick Swap (42'' MNT Signage)</t>
  </si>
  <si>
    <t>MS42E2S1I0U</t>
  </si>
  <si>
    <t>5 YR TTL Term Coverage w/ 24HR Quick Swap &amp; White-Glove (42'' MNT Signage)</t>
  </si>
  <si>
    <t>MS42E2S200U</t>
  </si>
  <si>
    <t>5 YR TTL Term Coverage w/ 48HR Quick Swap (42'' MNT Signage)</t>
  </si>
  <si>
    <t>MS42E2S2I0U</t>
  </si>
  <si>
    <t>5 YR TTL Term Coverage w/ 48HR Quick Swap &amp; White-Glove (42'' MNT Signage)</t>
  </si>
  <si>
    <t>MS42N0S100U</t>
  </si>
  <si>
    <t>3 YR TTL Term Coverage w/ 24HR Quick Swap (42'' MNT Signage)</t>
  </si>
  <si>
    <t>MS42N0S1I0U</t>
  </si>
  <si>
    <t>3 YR TTL Term Coverage w/ 24HR Quick Swap &amp; White-Glove (42'' MNT Signage)</t>
  </si>
  <si>
    <t>MS42N0S200U</t>
  </si>
  <si>
    <t>3 YR TTL Term Coverage w/ 48HR Quick Swap (42'' MNT Signage)</t>
  </si>
  <si>
    <t>MS42N0S2I0U</t>
  </si>
  <si>
    <t>3 YR TTL Term Coverage w/ 48HR Quick Swap &amp; White-Glove (42'' MNT Signage)</t>
  </si>
  <si>
    <t>MS32E10000U</t>
  </si>
  <si>
    <t>4 YR TTL Term Coverage  (32'' MNT Signage)</t>
  </si>
  <si>
    <t>MS32E1S100U</t>
  </si>
  <si>
    <t>4 YR TTL Term Coverage w/ 24HR Quick Swap (32'' MNT Signage)</t>
  </si>
  <si>
    <t>MS32E1S1I0U</t>
  </si>
  <si>
    <t>4 YR TTL Term Coverage w/ 24HR Quick Swap &amp; White-Glove (32'' MNT Signage)</t>
  </si>
  <si>
    <t>MS32E1S200U</t>
  </si>
  <si>
    <t>4 YR TTL Term Coverage w/ 48HR Quick Swap (32'' MNT Signage)</t>
  </si>
  <si>
    <t>MS32E1S2I0U</t>
  </si>
  <si>
    <t>4 YR TTL Term Coverage w/ 48HR Quick Swap &amp; White-Glove (32'' MNT Signage)</t>
  </si>
  <si>
    <t>MS32E20000U</t>
  </si>
  <si>
    <t>5 YR TTL Term Coverage  (32'' MNT Signage)</t>
  </si>
  <si>
    <t>MS32E2S100U</t>
  </si>
  <si>
    <t>5 YR TTL Term Coverage w/ 24HR Quick Swap (32'' MNT Signage)</t>
  </si>
  <si>
    <t>MS32E2S1I0U</t>
  </si>
  <si>
    <t>5 YR TTL Term Coverage w/ 24HR Quick Swap &amp; White-Glove (32'' MNT Signage)</t>
  </si>
  <si>
    <t>MS32E2S200U</t>
  </si>
  <si>
    <t>5 YR TTL Term Coverage w/ 48HR Quick Swap (32'' MNT Signage)</t>
  </si>
  <si>
    <t>MS32E2S2I0U</t>
  </si>
  <si>
    <t>5 YR TTL Term Coverage w/ 48HR Quick Swap &amp; White-Glove (32'' MNT Signage)</t>
  </si>
  <si>
    <t>MS32N0S100U</t>
  </si>
  <si>
    <t>3 YR TTL Term Coverage w/ 24HR Quick Swap (32'' MNT Signage)</t>
  </si>
  <si>
    <t>MS32N0S1I0U</t>
  </si>
  <si>
    <t>3 YR TTL Term Coverage w/ 24HR Quick Swap &amp; White-Glove (32'' MNT Signage)</t>
  </si>
  <si>
    <t>MS32N0S200U</t>
  </si>
  <si>
    <t>3 YR TTL Term Coverage w/ 48HR Quick Swap (32'' MNT Signage)</t>
  </si>
  <si>
    <t>MS32N0S2I0U</t>
  </si>
  <si>
    <t>3 YR TTL Term Coverage w/ 48HR Quick Swap &amp; White-Glove (32'' MNT Signage)</t>
  </si>
  <si>
    <t>MS22E10000U</t>
  </si>
  <si>
    <t>4 YR TTL Term Coverage  (22'' MNT Signage)</t>
  </si>
  <si>
    <t>MS22E1S100U</t>
  </si>
  <si>
    <t>4 YR TTL Term Coverage w/ 24HR Quick Swap (22'' MNT Signage)</t>
  </si>
  <si>
    <t>MS22E1S1I0U</t>
  </si>
  <si>
    <t>4 YR TTL Term Coverage w/ 24HR Quick Swap &amp; White-Glove (22'' MNT Signage)</t>
  </si>
  <si>
    <t>MS22E1S200U</t>
  </si>
  <si>
    <t>4 YR TTL Term Coverage w/ 48HR Quick Swap (22'' MNT Signage)</t>
  </si>
  <si>
    <t>MS22E1S2I0U</t>
  </si>
  <si>
    <t>4 YR TTL Term Coverage w/ 48HR Quick Swap &amp; White-Glove (22'' MNT Signage)</t>
  </si>
  <si>
    <t>MS22E20000U</t>
  </si>
  <si>
    <t>5 YR TTL Term Coverage  (22'' MNT Signage)</t>
  </si>
  <si>
    <t>MS22E2S100U</t>
  </si>
  <si>
    <t>5 YR TTL Term Coverage w/ 24HR Quick Swap (22'' MNT Signage)</t>
  </si>
  <si>
    <t>MS22E2S1I0U</t>
  </si>
  <si>
    <t>5 YR TTL Term Coverage w/ 24HR Quick Swap &amp; White-Glove (22'' MNT Signage)</t>
  </si>
  <si>
    <t>MS22E2S200U</t>
  </si>
  <si>
    <t>5 YR TTL Term Coverage w/ 48HR Quick Swap (22'' MNT Signage)</t>
  </si>
  <si>
    <t>MS22E2S2I0U</t>
  </si>
  <si>
    <t>5 YR TTL Term Coverage w/ 48HR Quick Swap &amp; White-Glove (22'' MNT Signage)</t>
  </si>
  <si>
    <t>MS22N0S100U</t>
  </si>
  <si>
    <t>3 YR TTL Term Coverage w/ 24HR Quick Swap (22'' MNT Signage)</t>
  </si>
  <si>
    <t>MS22N0S1I0U</t>
  </si>
  <si>
    <t>3 YR TTL Term Coverage w/ 24HR Quick Swap &amp; White-Glove (22'' MNT Signage)</t>
  </si>
  <si>
    <t>MS22N0S200U</t>
  </si>
  <si>
    <t>3 YR TTL Term Coverage w/ 48HR Quick Swap (22'' MNT Signage)</t>
  </si>
  <si>
    <t>MS22N0S2I0U</t>
  </si>
  <si>
    <t>3 YR TTL Term Coverage w/ 48HR Quick Swap &amp; White-Glove (22'' MNT Signage)</t>
  </si>
  <si>
    <t>MS84E10000U</t>
  </si>
  <si>
    <t>4 YR TTL Term Coverage  (84'' MNT Signage)</t>
  </si>
  <si>
    <t>MS84E1S100U</t>
  </si>
  <si>
    <t>4 YR TTL Term Coverage w/ 24HR Quick Swap (84'' MNT Signage)</t>
  </si>
  <si>
    <t>MS84E1S1I0U</t>
  </si>
  <si>
    <t>4 YR TTL Term Coverage w/ 24HR Quick Swap &amp; White-Glove (84'' MNT Signage)</t>
  </si>
  <si>
    <t>MS84E1S200U</t>
  </si>
  <si>
    <t>4 YR TTL Term Coverage w/ 48HR Quick Swap (84'' MNT Signage)</t>
  </si>
  <si>
    <t>MS84E1S2I0U</t>
  </si>
  <si>
    <t>4 YR TTL Term Coverage w/ 48HR Quick Swap &amp; White-Glove (84'' MNT Signage)</t>
  </si>
  <si>
    <t>MS84E20000U</t>
  </si>
  <si>
    <t>5 YR TTL Term Coverage  (84'' MNT Signage)</t>
  </si>
  <si>
    <t>MS84E2S100U</t>
  </si>
  <si>
    <t>5 YR TTL Term Coverage w/ 24HR Quick Swap (84'' MNT Signage)</t>
  </si>
  <si>
    <t>MS84E2S1I0U</t>
  </si>
  <si>
    <t>5 YR TTL Term Coverage w/ 24HR Quick Swap &amp; White-Glove (84'' MNT Signage)</t>
  </si>
  <si>
    <t>MS84E2S200U</t>
  </si>
  <si>
    <t>5 YR TTL Term Coverage w/ 48HR Quick Swap (84'' MNT Signage)</t>
  </si>
  <si>
    <t>MS84E2S2I0U</t>
  </si>
  <si>
    <t>5 YR TTL Term Coverage w/ 48HR Quick Swap &amp; White-Glove (84'' MNT Signage)</t>
  </si>
  <si>
    <t>MS84N0S100U</t>
  </si>
  <si>
    <t>3 YR TTL Term Coverage w/ 24HR Quick Swap (84'' MNT Signage)</t>
  </si>
  <si>
    <t>MS84N0S1I0U</t>
  </si>
  <si>
    <t>3 YR TTL Term Coverage w/ 24HR Quick Swap &amp; White-Glove (84'' MNT Signage)</t>
  </si>
  <si>
    <t>MS84N0S200U</t>
  </si>
  <si>
    <t>3 YR TTL Term Coverage w/ 48HR Quick Swap (84'' MNT Signage)</t>
  </si>
  <si>
    <t>MS84N0S2I0U</t>
  </si>
  <si>
    <t>3 YR TTL Term Coverage w/ 48HR Quick Swap &amp; White-Glove (84'' MNT Signage)</t>
  </si>
  <si>
    <t>MS10E10000U</t>
  </si>
  <si>
    <t>4 YR TTL Term Coverage  (10'' MNT Signage)</t>
  </si>
  <si>
    <t>MS10E1S100U</t>
  </si>
  <si>
    <t>4 YR TTL Term Coverage w/ 24HR Quick Swap (10'' MNT Signage)</t>
  </si>
  <si>
    <t>MS10E1S1I0U</t>
  </si>
  <si>
    <t>4 YR TTL Term Coverage w/ 24HR Quick Swap &amp; White-Glove (10'' MNT Signage)</t>
  </si>
  <si>
    <t>MS10E1S200U</t>
  </si>
  <si>
    <t>4 YR TTL Term Coverage w/ 48HR Quick Swap (10'' MNT Signage)</t>
  </si>
  <si>
    <t>MS10E1S2I0U</t>
  </si>
  <si>
    <t>4 YR TTL Term Coverage w/ 48HR Quick Swap &amp; White-Glove (10'' MNT Signage)</t>
  </si>
  <si>
    <t>MS10E20000U</t>
  </si>
  <si>
    <t>5 YR TTL Term Coverage  (10'' MNT Signage)</t>
  </si>
  <si>
    <t>MS10E2S100U</t>
  </si>
  <si>
    <t>5 YR TTL Term Coverage w/ 24HR Quick Swap (10'' MNT Signage)</t>
  </si>
  <si>
    <t>MS10E2S1I0U</t>
  </si>
  <si>
    <t>5 YR TTL Term Coverage w/ 24HR Quick Swap &amp; White-Glove (10'' MNT Signage)</t>
  </si>
  <si>
    <t>MS10E2S200U</t>
  </si>
  <si>
    <t>5 YR TTL Term Coverage w/ 48HR Quick Swap (10'' MNT Signage)</t>
  </si>
  <si>
    <t>MS10E2S2I0U</t>
  </si>
  <si>
    <t>5 YR TTL Term Coverage w/ 48HR Quick Swap &amp; White-Glove (10'' MNT Signage)</t>
  </si>
  <si>
    <t>MS10N0S100U</t>
  </si>
  <si>
    <t>3 YR TTL Term Coverage w/ 24HR Quick Swap (10'' MNT Signage)</t>
  </si>
  <si>
    <t>MS10N0S1I0U</t>
  </si>
  <si>
    <t>3 YR TTL Term Coverage w/ 24HR Quick Swap &amp; White-Glove (10'' MNT Signage)</t>
  </si>
  <si>
    <t>MS10N0S200U</t>
  </si>
  <si>
    <t>3 YR TTL Term Coverage w/ 48HR Quick Swap (10'' MNT Signage)</t>
  </si>
  <si>
    <t>MS10N0S2I0U</t>
  </si>
  <si>
    <t>3 YR TTL Term Coverage w/ 48HR Quick Swap &amp; White-Glove (10'' MNT Signage)</t>
  </si>
  <si>
    <t>MS88E10000U</t>
  </si>
  <si>
    <t>4 YR TTL Term Coverage  (88'' MNT Signage)</t>
  </si>
  <si>
    <t>MS88E1S100U</t>
  </si>
  <si>
    <t>4 YR TTL Term Coverage w/ 24HR Quick Swap (88'' MNT Signage)</t>
  </si>
  <si>
    <t>MS88E1S1I0U</t>
  </si>
  <si>
    <t>4 YR TTL Term Coverage w/ 24HR Quick Swap &amp; White-Glove (88'' MNT Signage)</t>
  </si>
  <si>
    <t>MS88E1S200U</t>
  </si>
  <si>
    <t>4 YR TTL Term Coverage w/ 48HR Quick Swap (88'' MNT Signage)</t>
  </si>
  <si>
    <t>MS88E1S2I0U</t>
  </si>
  <si>
    <t>4 YR TTL Term Coverage w/ 48HR Quick Swap &amp; White-Glove (88'' MNT Signage)</t>
  </si>
  <si>
    <t>MS88E20000U</t>
  </si>
  <si>
    <t>5 YR TTL Term Coverage  (88'' MNT Signage)</t>
  </si>
  <si>
    <t>MS88E2S100U</t>
  </si>
  <si>
    <t>5 YR TTL Term Coverage w/ 24HR Quick Swap (88'' MNT Signage)</t>
  </si>
  <si>
    <t>MS88E2S1I0U</t>
  </si>
  <si>
    <t>5 YR TTL Term Coverage w/ 24HR Quick Swap &amp; White-Glove (88'' MNT Signage)</t>
  </si>
  <si>
    <t>MS88E2S200U</t>
  </si>
  <si>
    <t>5 YR TTL Term Coverage w/ 48HR Quick Swap (88'' MNT Signage)</t>
  </si>
  <si>
    <t>MS88E2S2I0U</t>
  </si>
  <si>
    <t>5 YR TTL Term Coverage w/ 48HR Quick Swap &amp; White-Glove (88'' MNT Signage)</t>
  </si>
  <si>
    <t>MS88N0S100U</t>
  </si>
  <si>
    <t>3 YR TTL Term Coverage w/ 24HR Quick Swap (88'' MNT Signage)</t>
  </si>
  <si>
    <t>MS88N0S1I0U</t>
  </si>
  <si>
    <t>3 YR TTL Term Coverage w/ 24HR Quick Swap &amp; White-Glove (88'' MNT Signage)</t>
  </si>
  <si>
    <t>MS88N0S200U</t>
  </si>
  <si>
    <t>3 YR TTL Term Coverage w/ 48HR Quick Swap (88'' MNT Signage)</t>
  </si>
  <si>
    <t>MS88N0S2I0U</t>
  </si>
  <si>
    <t>3 YR TTL Term Coverage w/ 48HR Quick Swap &amp; White-Glove (88'' MNT Signage)</t>
  </si>
  <si>
    <t>MS55E10000V</t>
  </si>
  <si>
    <t>4 YR TTL Term Coverage  (55'' Video Wall)</t>
  </si>
  <si>
    <t>MS55E20000V</t>
  </si>
  <si>
    <t>5 YR TTL Term Coverage  (55'' Video Wall)</t>
  </si>
  <si>
    <t>MS55N0S1I0V</t>
  </si>
  <si>
    <t>3 YR TTL Term Coverage w/ 24HR Quick Swap &amp; White-Glove (55'' Video Wall)</t>
  </si>
  <si>
    <t>MS55N0S100V</t>
  </si>
  <si>
    <t>3 YR TTL Term Coverage w/ 24HR Quick Swap (55'' Video Wall)</t>
  </si>
  <si>
    <t>MS55E1S1I0V</t>
  </si>
  <si>
    <t>4 YR TTL Term Coverage w/ 24HR Quick Swap &amp; White-Glove (55'' Video Wall)</t>
  </si>
  <si>
    <t>MS55E1S100V</t>
  </si>
  <si>
    <t>4 YR TTL Term Coverage w/ 24HR Quick Swap (55'' Video Wall)</t>
  </si>
  <si>
    <t>MS55E2S1I0V</t>
  </si>
  <si>
    <t>5 YR TTL Term Coverage w/ 24HR Quick Swap &amp; White-Glove (55'' Video Wall)</t>
  </si>
  <si>
    <t>MS55E2S100V</t>
  </si>
  <si>
    <t>5 YR TTL Term Coverage w/ 24HR Quick Swap (55'' Video Wall)</t>
  </si>
  <si>
    <t>MS55N0S2I0V</t>
  </si>
  <si>
    <t>3 YR TTL Term Coverage w/ 48HR Quick Swap &amp; White-Glove (55'' Video Wall)</t>
  </si>
  <si>
    <t>MS55N0S200V</t>
  </si>
  <si>
    <t>3 YR TTL Term Coverage w/ 48HR Quick Swap (55'' Video Wall)</t>
  </si>
  <si>
    <t>MS55E1S2I0V</t>
  </si>
  <si>
    <t>4 YR TTL Term Coverage w/ 48HR Quick Swap &amp; White-Glove (55'' Video Wall)</t>
  </si>
  <si>
    <t>MS55E1S200V</t>
  </si>
  <si>
    <t>4 YR TTL Term Coverage w/ 48HR Quick Swap (55'' Video Wall)</t>
  </si>
  <si>
    <t>MS55E2S2I0V</t>
  </si>
  <si>
    <t>5 YR TTL Term Coverage w/ 48HR Quick Swap &amp; White-Glove (55'' Video Wall)</t>
  </si>
  <si>
    <t>MS55E2S200V</t>
  </si>
  <si>
    <t>5 YR TTL Term Coverage w/ 48HR Quick Swap (55'' Video Wall)</t>
  </si>
  <si>
    <t>MS49E10000V</t>
  </si>
  <si>
    <t>4 YR TTL Term Coverage  (49'' Video Wall)</t>
  </si>
  <si>
    <t>MS49E20000V</t>
  </si>
  <si>
    <t>5 YR TTL Term Coverage  (49'' Video Wall)</t>
  </si>
  <si>
    <t>MS49N0S1I0V</t>
  </si>
  <si>
    <t>3 YR TTL Term Coverage w/ 24HR Quick Swap &amp; White-Glove (49'' Video Wall)</t>
  </si>
  <si>
    <t>MS49N0S100V</t>
  </si>
  <si>
    <t>3 YR TTL Term Coverage w/ 24HR Quick Swap (49'' Video Wall)</t>
  </si>
  <si>
    <t>MS49E1S1I0V</t>
  </si>
  <si>
    <t>4 YR TTL Term Coverage w/ 24HR Quick Swap &amp; White-Glove (49'' Video Wall)</t>
  </si>
  <si>
    <t>MS49E1S100V</t>
  </si>
  <si>
    <t>4 YR TTL Term Coverage w/ 24HR Quick Swap (49'' Video Wall)</t>
  </si>
  <si>
    <t>MS49E2S1I0V</t>
  </si>
  <si>
    <t>5 YR TTL Term Coverage w/ 24HR Quick Swap &amp; White-Glove (49'' Video Wall)</t>
  </si>
  <si>
    <t>MS49E2S100V</t>
  </si>
  <si>
    <t>5 YR TTL Term Coverage w/ 24HR Quick Swap (49'' Video Wall)</t>
  </si>
  <si>
    <t>MS49N0S2I0V</t>
  </si>
  <si>
    <t>3 YR TTL Term Coverage w/ 48HR Quick Swap &amp; White-Glove (49'' Video Wall)</t>
  </si>
  <si>
    <t>MS49N0S200V</t>
  </si>
  <si>
    <t>3 YR TTL Term Coverage w/ 48HR Quick Swap (49'' Video Wall)</t>
  </si>
  <si>
    <t>MS49E1S2I0V</t>
  </si>
  <si>
    <t>4 YR TTL Term Coverage w/ 48HR Quick Swap &amp; White-Glove (49'' Video Wall)</t>
  </si>
  <si>
    <t>MS49E1S200V</t>
  </si>
  <si>
    <t>4 YR TTL Term Coverage w/ 48HR Quick Swap (49'' Video Wall)</t>
  </si>
  <si>
    <t>MS49E2S2I0V</t>
  </si>
  <si>
    <t>5 YR TTL Term Coverage w/ 48HR Quick Swap &amp; White-Glove (49'' Video Wall)</t>
  </si>
  <si>
    <t>MS49E2S200V</t>
  </si>
  <si>
    <t>5 YR TTL Term Coverage w/ 48HR Quick Swap (49'' Video Wall)</t>
  </si>
  <si>
    <t>MS47E10000V</t>
  </si>
  <si>
    <t>4 YR TTL Term Coverage  (47'' Video Wall)</t>
  </si>
  <si>
    <t>MS47E20000V</t>
  </si>
  <si>
    <t>5 YR TTL Term Coverage  (47'' Video Wall)</t>
  </si>
  <si>
    <t>MS47N0S1I0V</t>
  </si>
  <si>
    <t>3 YR TTL Term Coverage w/ 24HR Quick Swap &amp; White-Glove (47'' Video Wall)</t>
  </si>
  <si>
    <t>MS47N0S100V</t>
  </si>
  <si>
    <t>3 YR TTL Term Coverage w/ 24HR Quick Swap (47'' Video Wall)</t>
  </si>
  <si>
    <t>MS47E1S1I0V</t>
  </si>
  <si>
    <t>4 YR TTL Term Coverage w/ 24HR Quick Swap &amp; White-Glove (47'' Video Wall)</t>
  </si>
  <si>
    <t>MS47E1S100V</t>
  </si>
  <si>
    <t>4 YR TTL Term Coverage w/ 24HR Quick Swap (47'' Video Wall)</t>
  </si>
  <si>
    <t>MS47E2S1I0V</t>
  </si>
  <si>
    <t>5 YR TTL Term Coverage w/ 24HR Quick Swap &amp; White-Glove (47'' Video Wall)</t>
  </si>
  <si>
    <t>MS47E2S100V</t>
  </si>
  <si>
    <t>5 YR TTL Term Coverage w/ 24HR Quick Swap (47'' Video Wall)</t>
  </si>
  <si>
    <t>MS47N0S2I0V</t>
  </si>
  <si>
    <t>3 YR TTL Term Coverage w/ 48HR Quick Swap &amp; White-Glove (47'' Video Wall)</t>
  </si>
  <si>
    <t>MS47N0S200V</t>
  </si>
  <si>
    <t>3 YR TTL Term Coverage w/ 48HR Quick Swap (47'' Video Wall)</t>
  </si>
  <si>
    <t>MS47E1S2I0V</t>
  </si>
  <si>
    <t>4 YR TTL Term Coverage w/ 48HR Quick Swap &amp; White-Glove (47'' Video Wall)</t>
  </si>
  <si>
    <t>MS47E1S200V</t>
  </si>
  <si>
    <t>4 YR TTL Term Coverage w/ 48HR Quick Swap (47'' Video Wall)</t>
  </si>
  <si>
    <t>MS47E2S2I0V</t>
  </si>
  <si>
    <t>5 YR TTL Term Coverage w/ 48HR Quick Swap &amp; White-Glove (47'' Video Wall)</t>
  </si>
  <si>
    <t>MS47E2S200V</t>
  </si>
  <si>
    <t>5 YR TTL Term Coverage w/ 48HR Quick Swap (47'' Video Wall)</t>
  </si>
  <si>
    <t>MN19N0S100U</t>
  </si>
  <si>
    <t>3 YR TTL Term Coverage w/ 24HR Quick Swap (19'' Small Format)</t>
  </si>
  <si>
    <t>MN19E1S100U</t>
  </si>
  <si>
    <t>4 YR TTL Term Coverage w/ 24HR Quick Swap (19'' Small Format)</t>
  </si>
  <si>
    <t>MN19E2S100U</t>
  </si>
  <si>
    <t>5 YR TTL Term Coverage w/ 24HR Quick Swap (19'' Small Format)</t>
  </si>
  <si>
    <t>MN19N0S200U</t>
  </si>
  <si>
    <t>3 YR TTL Term Coverage w/ 48HR Quick Swap (19'' Small Format)</t>
  </si>
  <si>
    <t>MN19E1S200U</t>
  </si>
  <si>
    <t>4 YR TTL Term Coverage w/ 48HR Quick Swap (19'' Small Format)</t>
  </si>
  <si>
    <t>MN19E2S200U</t>
  </si>
  <si>
    <t>5 YR TTL Term Coverage w/ 48HR Quick Swap (19'' Small Format)</t>
  </si>
  <si>
    <t>MN20N0S100U</t>
  </si>
  <si>
    <t>3 YR TTL Term Coverage w/ 24HR Quick Swap (20'' Small Format)</t>
  </si>
  <si>
    <t>MN20E1S100U</t>
  </si>
  <si>
    <t>4 YR TTL Term Coverage w/ 24HR Quick Swap (20'' Small Format)</t>
  </si>
  <si>
    <t>MN20E2S100U</t>
  </si>
  <si>
    <t>5 YR TTL Term Coverage w/ 24HR Quick Swap (20'' Small Format)</t>
  </si>
  <si>
    <t>MN20N0S200U</t>
  </si>
  <si>
    <t>3 YR TTL Term Coverage w/ 48HR Quick Swap (20'' Small Format)</t>
  </si>
  <si>
    <t>MN20E1S200U</t>
  </si>
  <si>
    <t>4 YR TTL Term Coverage w/ 48HR Quick Swap (20'' Small Format)</t>
  </si>
  <si>
    <t>MN20E2S200U</t>
  </si>
  <si>
    <t>5 YR TTL Term Coverage w/ 48HR Quick Swap (20'' Small Format)</t>
  </si>
  <si>
    <t>MN22N0S100U</t>
  </si>
  <si>
    <t>3 YR TTL Term Coverage w/ 24HR Quick Swap (22'' Small Format)</t>
  </si>
  <si>
    <t>MN22E1S100U</t>
  </si>
  <si>
    <t>4 YR TTL Term Coverage w/ 24HR Quick Swap (22'' Small Format)</t>
  </si>
  <si>
    <t>MN22E2S100U</t>
  </si>
  <si>
    <t>5 YR TTL Term Coverage w/ 24HR Quick Swap (22'' Small Format)</t>
  </si>
  <si>
    <t>MN22N0S200U</t>
  </si>
  <si>
    <t>3 YR TTL Term Coverage w/ 48HR Quick Swap (22'' Small Format)</t>
  </si>
  <si>
    <t>MN22E1S200U</t>
  </si>
  <si>
    <t>4 YR TTL Term Coverage w/ 48HR Quick Swap (22'' Small Format)</t>
  </si>
  <si>
    <t>MN22E2S200U</t>
  </si>
  <si>
    <t>5 YR TTL Term Coverage w/ 48HR Quick Swap (22'' Small Format)</t>
  </si>
  <si>
    <t>MN23N0S100U</t>
  </si>
  <si>
    <t>3 YR TTL Term Coverage w/ 24HR Quick Swap (23'' Small Format)</t>
  </si>
  <si>
    <t>MN23E1S100U</t>
  </si>
  <si>
    <t>4 YR TTL Term Coverage w/ 24HR Quick Swap (23'' Small Format)</t>
  </si>
  <si>
    <t>MN23E2S100U</t>
  </si>
  <si>
    <t>5 YR TTL Term Coverage w/ 24HR Quick Swap (23'' Small Format)</t>
  </si>
  <si>
    <t>MN23N0S200U</t>
  </si>
  <si>
    <t>3 YR TTL Term Coverage w/ 48HR Quick Swap (23'' Small Format)</t>
  </si>
  <si>
    <t>MN23E1S200U</t>
  </si>
  <si>
    <t>4 YR TTL Term Coverage w/ 48HR Quick Swap (23'' Small Format)</t>
  </si>
  <si>
    <t>MN23E2S200U</t>
  </si>
  <si>
    <t>5 YR TTL Term Coverage w/ 48HR Quick Swap (23'' Small Format)</t>
  </si>
  <si>
    <t>MN24N0S100U</t>
  </si>
  <si>
    <t>3 YR TTL Term Coverage w/ 24HR Quick Swap (24'' Small Format)</t>
  </si>
  <si>
    <t>MN24E1S100U</t>
  </si>
  <si>
    <t>4 YR TTL Term Coverage w/ 24HR Quick Swap (24'' Small Format)</t>
  </si>
  <si>
    <t>MN24E2S100U</t>
  </si>
  <si>
    <t>5 YR TTL Term Coverage w/ 24HR Quick Swap (24'' Small Format)</t>
  </si>
  <si>
    <t>MN24N0S200U</t>
  </si>
  <si>
    <t>3 YR TTL Term Coverage w/ 48HR Quick Swap (24'' Small Format)</t>
  </si>
  <si>
    <t>MN24E1S200U</t>
  </si>
  <si>
    <t>4 YR TTL Term Coverage w/ 48HR Quick Swap (24'' Small Format)</t>
  </si>
  <si>
    <t>MN24E2S200U</t>
  </si>
  <si>
    <t>5 YR TTL Term Coverage w/ 48HR Quick Swap (24'' Small Format)</t>
  </si>
  <si>
    <t>MN27N0S100U</t>
  </si>
  <si>
    <t>3 YR TTL Term Coverage w/ 24HR Quick Swap (27'' Small Format)</t>
  </si>
  <si>
    <t>MN27E1S100U</t>
  </si>
  <si>
    <t>4 YR TTL Term Coverage w/ 24HR Quick Swap (27'' Small Format)</t>
  </si>
  <si>
    <t>MN27E2S100U</t>
  </si>
  <si>
    <t>5 YR TTL Term Coverage w/ 24HR Quick Swap (27'' Small Format)</t>
  </si>
  <si>
    <t>MN27N0S200U</t>
  </si>
  <si>
    <t>3 YR TTL Term Coverage w/ 48HR Quick Swap (27'' Small Format)</t>
  </si>
  <si>
    <t>MN27E1S200U</t>
  </si>
  <si>
    <t>4 YR TTL Term Coverage w/ 48HR Quick Swap (27'' Small Format)</t>
  </si>
  <si>
    <t>MN27E2S200U</t>
  </si>
  <si>
    <t>5 YR TTL Term Coverage w/ 48HR Quick Swap (27'' Small Format)</t>
  </si>
  <si>
    <t>MN29N0S100U</t>
  </si>
  <si>
    <t>3 YR TTL Term Coverage w/ 24HR Quick Swap (29'' Small Format)</t>
  </si>
  <si>
    <t>MN29E1S100U</t>
  </si>
  <si>
    <t>4 YR TTL Term Coverage w/ 24HR Quick Swap (29'' Small Format)</t>
  </si>
  <si>
    <t>MN29E2S100U</t>
  </si>
  <si>
    <t>5 YR TTL Term Coverage w/ 24HR Quick Swap (29'' Small Format)</t>
  </si>
  <si>
    <t>MN29N0S200U</t>
  </si>
  <si>
    <t>3 YR TTL Term Coverage w/ 48HR Quick Swap (29'' Small Format)</t>
  </si>
  <si>
    <t>MN29E1S200U</t>
  </si>
  <si>
    <t>4 YR TTL Term Coverage w/ 48HR Quick Swap (29'' Small Format)</t>
  </si>
  <si>
    <t>MN29E2S200U</t>
  </si>
  <si>
    <t>5 YR TTL Term Coverage w/ 48HR Quick Swap (29'' Small Format)</t>
  </si>
  <si>
    <t>MN34N0S100U</t>
  </si>
  <si>
    <t>3 YR TTL Term Coverage w/ 24HR Quick Swap (34'' Small Format)</t>
  </si>
  <si>
    <t>MN34E1S100U</t>
  </si>
  <si>
    <t>4 YR TTL Term Coverage w/ 24HR Quick Swap (34'' Small Format)</t>
  </si>
  <si>
    <t>MN34E2S100U</t>
  </si>
  <si>
    <t>5 YR TTL Term Coverage w/ 24HR Quick Swap (34'' Small Format)</t>
  </si>
  <si>
    <t>MN34N0S200U</t>
  </si>
  <si>
    <t>3 YR TTL Term Coverage w/ 48HR Quick Swap (34'' Small Format)</t>
  </si>
  <si>
    <t>MN34E1S200U</t>
  </si>
  <si>
    <t>4 YR TTL Term Coverage w/ 48HR Quick Swap (34'' Small Format)</t>
  </si>
  <si>
    <t>MN34E2S200U</t>
  </si>
  <si>
    <t>5 YR TTL Term Coverage w/ 48HR Quick Swap (34'' Small Format)</t>
  </si>
  <si>
    <t>MN38N0S100U</t>
  </si>
  <si>
    <t>3 YR TTL Term Coverage w/ 24HR Quick Swap (38'' Small Format)</t>
  </si>
  <si>
    <t>MN38E1S100U</t>
  </si>
  <si>
    <t>4 YR TTL Term Coverage w/ 24HR Quick Swap (38'' Small Format)</t>
  </si>
  <si>
    <t>MN38E2S100U</t>
  </si>
  <si>
    <t>5 YR TTL Term Coverage w/ 24HR Quick Swap (38'' Small Format)</t>
  </si>
  <si>
    <t>MN38N0S200U</t>
  </si>
  <si>
    <t>3 YR TTL Term Coverage w/ 48HR Quick Swap (38'' Small Format)</t>
  </si>
  <si>
    <t>MN38E1S200U</t>
  </si>
  <si>
    <t>4 YR TTL Term Coverage w/ 48HR Quick Swap (38'' Small Format)</t>
  </si>
  <si>
    <t>MN38E2S200U</t>
  </si>
  <si>
    <t>5 YR TTL Term Coverage w/ 48HR Quick Swap (38'' Small Format)</t>
  </si>
  <si>
    <t>MN32N0S100U</t>
  </si>
  <si>
    <t>3 YR TTL Term Coverage w/ 24HR Quick Swap (32'' Small Format)</t>
  </si>
  <si>
    <t>MN32E1S100U</t>
  </si>
  <si>
    <t>4 YR TTL Term Coverage w/ 24HR Quick Swap (32'' Small Format)</t>
  </si>
  <si>
    <t>MN32E2S100U</t>
  </si>
  <si>
    <t>5 YR TTL Term Coverage w/ 24HR Quick Swap (32'' Small Format)</t>
  </si>
  <si>
    <t>MN32N0S200U</t>
  </si>
  <si>
    <t>3 YR TTL Term Coverage w/ 48HR Quick Swap (32'' Small Format)</t>
  </si>
  <si>
    <t>MN32E1S200U</t>
  </si>
  <si>
    <t>4 YR TTL Term Coverage w/ 48HR Quick Swap (32'' Small Format)</t>
  </si>
  <si>
    <t>MN32E2S200U</t>
  </si>
  <si>
    <t>5 YR TTL Term Coverage w/ 48HR Quick Swap (32'' Small Format)</t>
  </si>
  <si>
    <t>MN43N0S100U</t>
  </si>
  <si>
    <t>3 YR TTL Term Coverage w/ 24HR Quick Swap (43'' Small Format)</t>
  </si>
  <si>
    <t>MN43E1S100U</t>
  </si>
  <si>
    <t>4 YR TTL Term Coverage w/ 24HR Quick Swap (43'' Small Format)</t>
  </si>
  <si>
    <t>MN43E2S100U</t>
  </si>
  <si>
    <t>5 YR TTL Term Coverage w/ 24HR Quick Swap (43'' Small Format)</t>
  </si>
  <si>
    <t>MN43N0S200U</t>
  </si>
  <si>
    <t>3 YR TTL Term Coverage w/ 48HR Quick Swap (43'' Small Format)</t>
  </si>
  <si>
    <t>MN43E1S200U</t>
  </si>
  <si>
    <t>4 YR TTL Term Coverage w/ 48HR Quick Swap (43'' Small Format)</t>
  </si>
  <si>
    <t>MN43E2S200U</t>
  </si>
  <si>
    <t>5 YR TTL Term Coverage w/ 48HR Quick Swap (43'' Small Format)</t>
  </si>
  <si>
    <t>NW20N0S100U</t>
  </si>
  <si>
    <t>3 YR TTL Term Coverage w/ 24HR Quick Swap (20'' Network MNT)</t>
  </si>
  <si>
    <t>NW20E1S100U</t>
  </si>
  <si>
    <t>4 YR TTL Term Coverage w/ 24HR Quick Swap (20'' Network MNT)</t>
  </si>
  <si>
    <t>NW20E2S100U</t>
  </si>
  <si>
    <t>5 YR TTL Term Coverage w/ 24HR Quick Swap (20'' Network MNT)</t>
  </si>
  <si>
    <t>NW20N0S200U</t>
  </si>
  <si>
    <t>3 YR TTL Term Coverage w/ 48HR Quick Swap (20'' Network MNT)</t>
  </si>
  <si>
    <t>NW20E1S200U</t>
  </si>
  <si>
    <t>4 YR TTL Term Coverage w/ 48HR Quick Swap (20'' Network MNT)</t>
  </si>
  <si>
    <t>NW20E2S200U</t>
  </si>
  <si>
    <t>5 YR TTL Term Coverage w/ 48HR Quick Swap (20'' Network MNT)</t>
  </si>
  <si>
    <t>NW23N0S100U</t>
  </si>
  <si>
    <t>3 YR TTL Term Coverage w/ 24HR Quick Swap (23'' Network MNT)</t>
  </si>
  <si>
    <t>NW23E1S100U</t>
  </si>
  <si>
    <t>4 YR TTL Term Coverage w/ 24HR Quick Swap (23'' Network MNT)</t>
  </si>
  <si>
    <t>NW23E2S100U</t>
  </si>
  <si>
    <t>5 YR TTL Term Coverage w/ 24HR Quick Swap (23'' Network MNT)</t>
  </si>
  <si>
    <t>NW23N0S200U</t>
  </si>
  <si>
    <t>3 YR TTL Term Coverage w/ 48HR Quick Swap (23'' Network MNT)</t>
  </si>
  <si>
    <t>NW23E1S200U</t>
  </si>
  <si>
    <t>4 YR TTL Term Coverage w/ 48HR Quick Swap (23'' Network MNT)</t>
  </si>
  <si>
    <t>NW23E2S200U</t>
  </si>
  <si>
    <t>5 YR TTL Term Coverage w/ 48HR Quick Swap (23'' Network MNT)</t>
  </si>
  <si>
    <t>NW24N0S100U</t>
  </si>
  <si>
    <t>3 YR TTL Term Coverage w/ 24HR Quick Swap (24'' Network MNT)</t>
  </si>
  <si>
    <t>NW24E1S100U</t>
  </si>
  <si>
    <t>4 YR TTL Term Coverage w/ 24HR Quick Swap (24'' Network MNT)</t>
  </si>
  <si>
    <t>NW24E2S100U</t>
  </si>
  <si>
    <t>5 YR TTL Term Coverage w/ 24HR Quick Swap (24'' Network MNT)</t>
  </si>
  <si>
    <t>NW24N0S200U</t>
  </si>
  <si>
    <t>3 YR TTL Term Coverage w/ 48HR Quick Swap (24'' Network MNT)</t>
  </si>
  <si>
    <t>NW24E1S200U</t>
  </si>
  <si>
    <t>4 YR TTL Term Coverage w/ 48HR Quick Swap (24'' Network MNT)</t>
  </si>
  <si>
    <t>NW24E2S200U</t>
  </si>
  <si>
    <t>5 YR TTL Term Coverage w/ 48HR Quick Swap (24'' Network MNT)</t>
  </si>
  <si>
    <t>Graphics</t>
  </si>
  <si>
    <t>Processor</t>
  </si>
  <si>
    <t>RAM</t>
  </si>
  <si>
    <t>Computer Memory Type</t>
  </si>
  <si>
    <t>Hard Drive Interface/SSD Capacity</t>
  </si>
  <si>
    <t>Color</t>
  </si>
  <si>
    <t>Short Description</t>
  </si>
  <si>
    <t>Long Description</t>
  </si>
  <si>
    <t>Carton Dimensions/Weight</t>
  </si>
  <si>
    <t>LG gram</t>
  </si>
  <si>
    <t>14Z970-U.AP51U1</t>
  </si>
  <si>
    <t>1920 x 1080 IPS Panel</t>
  </si>
  <si>
    <t>Intel® UHD Graphics 620</t>
  </si>
  <si>
    <t>Intel® Core™ i5-7200U
2.5GHz/3.1GHz</t>
  </si>
  <si>
    <t>8 GB x 1</t>
  </si>
  <si>
    <t xml:space="preserve">DDR4 2400MHz dual channel
(1x So-DIMM) </t>
  </si>
  <si>
    <t>SSD (Solid State Drive) / 256 GB</t>
  </si>
  <si>
    <t>HDMI (1); USB 3.0 (2); USB Type-C (1); Micro SD slot</t>
  </si>
  <si>
    <t>Dark Silver</t>
  </si>
  <si>
    <t>7 19192 61837 4</t>
  </si>
  <si>
    <t>14Z970-U.AP71U1</t>
  </si>
  <si>
    <t>Intel® Core™ i7-7500U
2.7GHz/3.5GHz</t>
  </si>
  <si>
    <t>8 GB x 2</t>
  </si>
  <si>
    <t>SSD (Solid State Drive) / 512 GB</t>
  </si>
  <si>
    <t>7 19192 61838 1</t>
  </si>
  <si>
    <t>15Z975-U.AP51U1</t>
  </si>
  <si>
    <t>Intel® Core™ i5-8250U
1.60GHz/3.40GHz</t>
  </si>
  <si>
    <t>HDMI (1); USB 2.0 (1); USB 3.0 (2); USB Type-C (1); Micro SD slot</t>
  </si>
  <si>
    <t>7 19192 61835 0</t>
  </si>
  <si>
    <t>15Z975-U.AP71U1</t>
  </si>
  <si>
    <t>Intel® Core™ i7-8550U
1.80GHz/4.00GHz</t>
  </si>
  <si>
    <t>7 19192 61836 7</t>
  </si>
  <si>
    <t>Contrast Ratio</t>
  </si>
  <si>
    <t>LCD Small Format Monitor</t>
  </si>
  <si>
    <t>19M38D-B</t>
  </si>
  <si>
    <t>D-SUB, DVI-D</t>
  </si>
  <si>
    <t>600:1 (Typ), Mega (DFC)</t>
  </si>
  <si>
    <t>Black w/Hairline finish</t>
  </si>
  <si>
    <t>May, 2016</t>
  </si>
  <si>
    <t>7 19192 20016 6</t>
  </si>
  <si>
    <t>20.0"x 13.5"x 4.6"/  6.2lbs</t>
  </si>
  <si>
    <t>1000:1, 5M:1(DFC)</t>
  </si>
  <si>
    <t>22MB35D-I</t>
  </si>
  <si>
    <r>
      <t xml:space="preserve">1920 x 1080 </t>
    </r>
    <r>
      <rPr>
        <b/>
        <sz val="12"/>
        <color theme="1"/>
        <rFont val="LG Smart_Global"/>
        <family val="2"/>
      </rPr>
      <t>IPS Panel</t>
    </r>
  </si>
  <si>
    <t>May, 2015</t>
  </si>
  <si>
    <r>
      <rPr>
        <sz val="12"/>
        <color theme="1"/>
        <rFont val="LG Smart_Global"/>
        <family val="2"/>
      </rPr>
      <t>Mexico</t>
    </r>
    <r>
      <rPr>
        <b/>
        <sz val="12"/>
        <color theme="1"/>
        <rFont val="LG Smart_Global"/>
        <family val="2"/>
      </rPr>
      <t xml:space="preserve"> (TAA)</t>
    </r>
  </si>
  <si>
    <t>7 19192 19707 7</t>
  </si>
  <si>
    <t>23.2"x 14.7"x 5.4"/9.7 lbs</t>
  </si>
  <si>
    <t>22MB35P-I</t>
  </si>
  <si>
    <t>7 19192 19709 1</t>
  </si>
  <si>
    <t>22.7"x 14.7"x 8.0"/12.1 lbs</t>
  </si>
  <si>
    <t>22MB35PY-I</t>
  </si>
  <si>
    <t>June, 2015</t>
  </si>
  <si>
    <t>7 19192 19851 7</t>
  </si>
  <si>
    <t>22MB35V-I</t>
  </si>
  <si>
    <t>D-SUB, DVI-D, HDMI</t>
  </si>
  <si>
    <t>Black Texture</t>
  </si>
  <si>
    <t>Aug, 2016</t>
  </si>
  <si>
    <t>7 19192 20062 3</t>
  </si>
  <si>
    <t>22MB35Y-I</t>
  </si>
  <si>
    <t>7 19192 19711 4</t>
  </si>
  <si>
    <t>22MC37D-B</t>
  </si>
  <si>
    <t>Mar,2015</t>
  </si>
  <si>
    <t>7 19192 19647 6</t>
  </si>
  <si>
    <t>21.9” x 15.0” x 4.6”/7.7 lbs</t>
  </si>
  <si>
    <t>22MC57HQ-P</t>
  </si>
  <si>
    <t>D-SUB, HDMI1.3</t>
  </si>
  <si>
    <t>Black high glossy finish</t>
  </si>
  <si>
    <t>Apr, 2015</t>
  </si>
  <si>
    <t>7 19192 19648 3</t>
  </si>
  <si>
    <t>22.8" x 15.0" x 4.7" /  8.6lbs</t>
  </si>
  <si>
    <t>22BK430H-B</t>
  </si>
  <si>
    <r>
      <t xml:space="preserve">1920 x 1080 </t>
    </r>
    <r>
      <rPr>
        <b/>
        <sz val="12"/>
        <rFont val="LG Smart_Global"/>
        <family val="2"/>
      </rPr>
      <t>IPS Panel</t>
    </r>
  </si>
  <si>
    <t>Mar, 2018</t>
  </si>
  <si>
    <t>7 19192 61983 8</t>
  </si>
  <si>
    <t>25.2" x 14.4" x 4.9" / 8.4 lbs</t>
  </si>
  <si>
    <t>23MB35PM-B</t>
  </si>
  <si>
    <t>D-SUB,DVI-D</t>
  </si>
  <si>
    <t>Mar, 2014</t>
  </si>
  <si>
    <t>7 19192 19384 0</t>
  </si>
  <si>
    <t>24.6" x 16.3" x 8.0" / 14.1 lbs</t>
  </si>
  <si>
    <t>23MP57HQ-P</t>
  </si>
  <si>
    <t>D-SUB,HDMI1.3</t>
  </si>
  <si>
    <t>Mar, 2015</t>
  </si>
  <si>
    <t>7 19192 19567 7</t>
  </si>
  <si>
    <t>24.5" x 15.9" x 4.7" / 9.5 lbs</t>
  </si>
  <si>
    <t>24BK550Y-B</t>
  </si>
  <si>
    <t>Feb, 2017</t>
  </si>
  <si>
    <t>24.7"x 19.9" x 7.0" / 17.4 lbs</t>
  </si>
  <si>
    <t>24BK750Y-B</t>
  </si>
  <si>
    <t>24.2" x 19.4" x 6.8" / 18.1 lbs</t>
  </si>
  <si>
    <t>July, 2017</t>
  </si>
  <si>
    <t>24MB34PY-B</t>
  </si>
  <si>
    <t>D-SUB, DVI-D, DP, USB 2.0</t>
  </si>
  <si>
    <t>7 19192 61393 5</t>
  </si>
  <si>
    <t>25.2"x16.3"x5.5"/ 14.9 lbs</t>
  </si>
  <si>
    <t>24MB35D-B</t>
  </si>
  <si>
    <t>Feb, 2014</t>
  </si>
  <si>
    <t>7 19192 19387 1</t>
  </si>
  <si>
    <t>25.2"x16.2"x5.5"/ 12.1 lbs</t>
  </si>
  <si>
    <t>24MB35DM-B</t>
  </si>
  <si>
    <t>7 19192 19327 7</t>
  </si>
  <si>
    <t>24MB35P-B</t>
  </si>
  <si>
    <t>7 19192 19388 8</t>
  </si>
  <si>
    <t>25.2"x16.3"x5.5"/ 14.1 lbs</t>
  </si>
  <si>
    <t>24MB35PY-B</t>
  </si>
  <si>
    <t>D-SUB, DVI-D, DISPLAY PORT(1.2),USB 1UP /2DOWN</t>
  </si>
  <si>
    <t>7 19192 19389 5</t>
  </si>
  <si>
    <t>24MB35V-B</t>
  </si>
  <si>
    <t>June, 2016</t>
  </si>
  <si>
    <t>7 19192 20063 0</t>
  </si>
  <si>
    <t>24MB35V-W</t>
  </si>
  <si>
    <t>White</t>
  </si>
  <si>
    <t>Oct, 2016</t>
  </si>
  <si>
    <t>7 19192 60878 8</t>
  </si>
  <si>
    <t>24MC37D-B</t>
  </si>
  <si>
    <t>DVI-D D-SUB</t>
  </si>
  <si>
    <t>7 19192 19649 0</t>
  </si>
  <si>
    <t>27.2"x16.1"x4.0"/ 9.0 lbs</t>
  </si>
  <si>
    <t>24MC57HQ-P</t>
  </si>
  <si>
    <t>1,000:1(Typ) 5M:1(DFC)</t>
  </si>
  <si>
    <t>7 19192 19650 6</t>
  </si>
  <si>
    <t>24.5" x 15.9" x 4.7" / 9.7 lbs</t>
  </si>
  <si>
    <t>24BK430H-B</t>
  </si>
  <si>
    <t>D-SUB, HDMI1.4</t>
  </si>
  <si>
    <t>27.1" x 15.4" x 4.9" / 9.3 lbs</t>
  </si>
  <si>
    <t>27BK550Y-B</t>
  </si>
  <si>
    <r>
      <t xml:space="preserve">1920 x 1080  </t>
    </r>
    <r>
      <rPr>
        <b/>
        <sz val="12"/>
        <color theme="1"/>
        <rFont val="LG Smart_Global"/>
        <family val="2"/>
      </rPr>
      <t>IPS Panel</t>
    </r>
  </si>
  <si>
    <t>D-SUB,  DVI-D, DP, HDMI, USB 2.0</t>
  </si>
  <si>
    <t>Mar, 2017</t>
  </si>
  <si>
    <t>7 1919260906 8</t>
  </si>
  <si>
    <t>27.8" x 21.9" x 7.3" / 22.0lbs</t>
  </si>
  <si>
    <t>27BK750Y-B</t>
  </si>
  <si>
    <t>DVI-D, DP, HDMI USB 3.0</t>
  </si>
  <si>
    <t>7 1919260908 2</t>
  </si>
  <si>
    <t>27.2" x 20.9"x 6.8"/ 21.2lbs</t>
  </si>
  <si>
    <r>
      <t>Mexico</t>
    </r>
    <r>
      <rPr>
        <b/>
        <sz val="12"/>
        <color theme="1"/>
        <rFont val="LG Smart_Global"/>
        <family val="2"/>
      </rPr>
      <t>(TAA)</t>
    </r>
  </si>
  <si>
    <t>27MU58-B</t>
  </si>
  <si>
    <r>
      <t xml:space="preserve">3840 x 2160  </t>
    </r>
    <r>
      <rPr>
        <b/>
        <sz val="12"/>
        <color theme="1"/>
        <rFont val="LG Smart_Global"/>
        <family val="2"/>
      </rPr>
      <t>IPS Panel</t>
    </r>
  </si>
  <si>
    <t>1,000:1 (Typ), Mega (DFC)</t>
  </si>
  <si>
    <t>Jan, 2017</t>
  </si>
  <si>
    <t>7 1919260959 4</t>
  </si>
  <si>
    <t>28.0” x 17.7” x 5.5”/15.9lbs</t>
  </si>
  <si>
    <t>27MU58P-B</t>
  </si>
  <si>
    <t>May, 2017</t>
  </si>
  <si>
    <t>7 1919 261462 8</t>
  </si>
  <si>
    <t>27.5"x20.8"x7.3"/21.6lbs</t>
  </si>
  <si>
    <t>27MU88-W</t>
  </si>
  <si>
    <t>Sep, 2016</t>
  </si>
  <si>
    <t>7 19192 60843 6</t>
  </si>
  <si>
    <t>32.9” x 18.7” x 6.7”/22.3lbs</t>
  </si>
  <si>
    <t>27UD68P-B</t>
  </si>
  <si>
    <t>HDMI(2), DISPLAY PORT</t>
  </si>
  <si>
    <t>1,000:1 (Typ.)</t>
  </si>
  <si>
    <t>Black Glossy</t>
  </si>
  <si>
    <t>7 19192 20058 6</t>
  </si>
  <si>
    <t>32.9” x 7.1” x 18.9”/20.9 lbs</t>
  </si>
  <si>
    <t>27.9" x 18.1" x 6.3" / 13.5 lbs</t>
  </si>
  <si>
    <t>27BK85U-W</t>
  </si>
  <si>
    <t>April, 2018</t>
  </si>
  <si>
    <t>7 19192 61982 1</t>
  </si>
  <si>
    <t>29UB55-B</t>
  </si>
  <si>
    <r>
      <t xml:space="preserve">2560 x 1080 </t>
    </r>
    <r>
      <rPr>
        <b/>
        <sz val="12"/>
        <color theme="1"/>
        <rFont val="LG Smart_Global"/>
        <family val="2"/>
      </rPr>
      <t>IPS Panel</t>
    </r>
  </si>
  <si>
    <t>DVI-D, HDMI1.4(2), DISPLAY PORT</t>
  </si>
  <si>
    <t>1,000:1 (Typ), 5M:1 (DFC)</t>
  </si>
  <si>
    <t>Jan, 2015</t>
  </si>
  <si>
    <t>7 19192 19610 0</t>
  </si>
  <si>
    <t>30.6" x 7.6" x 15.9" / 20.0 lbs</t>
  </si>
  <si>
    <t>29UB67-B</t>
  </si>
  <si>
    <t>7 19192 19753 4</t>
  </si>
  <si>
    <t>34.0” x 7.5” x 14.8”/ 22.0 lbs</t>
  </si>
  <si>
    <t>32MU59-B</t>
  </si>
  <si>
    <r>
      <t xml:space="preserve">3840 x 2160 </t>
    </r>
    <r>
      <rPr>
        <b/>
        <sz val="12"/>
        <color theme="1"/>
        <rFont val="LG Smart_Global"/>
        <family val="2"/>
      </rPr>
      <t xml:space="preserve"> IPS Panel</t>
    </r>
  </si>
  <si>
    <t>1,000:1 (Original)</t>
  </si>
  <si>
    <t>Aug. 2017</t>
  </si>
  <si>
    <t>7 19192 61535 9</t>
  </si>
  <si>
    <t>36.5" x 8.5" x 20.4"/28 lbs</t>
  </si>
  <si>
    <t>32MU99-W</t>
  </si>
  <si>
    <t>7 19192 61534 2</t>
  </si>
  <si>
    <t>34CB88-P</t>
  </si>
  <si>
    <r>
      <t xml:space="preserve">3440x1440 </t>
    </r>
    <r>
      <rPr>
        <b/>
        <sz val="12"/>
        <color theme="1"/>
        <rFont val="LG Smart_Global"/>
        <family val="2"/>
      </rPr>
      <t>IPS Panel</t>
    </r>
  </si>
  <si>
    <t>Nov, 2016</t>
  </si>
  <si>
    <r>
      <t xml:space="preserve">Korea </t>
    </r>
    <r>
      <rPr>
        <b/>
        <sz val="12"/>
        <color theme="1"/>
        <rFont val="LG Smart_Global"/>
        <family val="2"/>
      </rPr>
      <t>(TAA)</t>
    </r>
  </si>
  <si>
    <t>7 1919 260726 2</t>
  </si>
  <si>
    <t>38.5” x 8.1” x 19.9”/ 25.4lbs</t>
  </si>
  <si>
    <t>34CB99-W</t>
  </si>
  <si>
    <t>Aug, 2017</t>
  </si>
  <si>
    <t>7 1919 261397 3</t>
  </si>
  <si>
    <t>38.7” x 8.3” x 20”/ 26.5lbs</t>
  </si>
  <si>
    <t>34UB67-B</t>
  </si>
  <si>
    <t>DVI-D, HDMI 1.4(2), DISPLAY PORT</t>
  </si>
  <si>
    <t>7 19192 19646 9</t>
  </si>
  <si>
    <t>36.5” x 8.3” x 17.4”/ 23.6lbs</t>
  </si>
  <si>
    <t>34UB88-P</t>
  </si>
  <si>
    <t>7 1919 260727 9</t>
  </si>
  <si>
    <t>38.5” x 8.1” x 20.6”/ 24.9lbs</t>
  </si>
  <si>
    <t>34UM64-P</t>
  </si>
  <si>
    <t>Sep, 2014</t>
  </si>
  <si>
    <t>7 19192 19506 6</t>
  </si>
  <si>
    <t>35.6"x7.0"x20.2"/ 21.8lbs</t>
  </si>
  <si>
    <t>34BK650-W</t>
  </si>
  <si>
    <t>Feb, 2018</t>
  </si>
  <si>
    <t>7 19192 61981 4</t>
  </si>
  <si>
    <t>37" x 19.3" x 9.5" / 24.7 lbs</t>
  </si>
  <si>
    <t>38CB99-W</t>
  </si>
  <si>
    <r>
      <t xml:space="preserve">3840 x 1600 </t>
    </r>
    <r>
      <rPr>
        <b/>
        <sz val="12"/>
        <color theme="1"/>
        <rFont val="LG Smart_Global"/>
        <family val="2"/>
      </rPr>
      <t>IPS Panel</t>
    </r>
  </si>
  <si>
    <t>7 1919260958 7</t>
  </si>
  <si>
    <t>41.5"x8.2"x21.2"/ 29.1 lbs</t>
  </si>
  <si>
    <t>38BK95C-W</t>
  </si>
  <si>
    <t>7 19192 61980 7</t>
  </si>
  <si>
    <t>41.7" X 21.5" X 8.4" / 29.1 lbs</t>
  </si>
  <si>
    <t>43MU79-B</t>
  </si>
  <si>
    <t>HDMI(ver1.4 x2, ver 2.0x2), DISPLAY PORT, USB type-C</t>
  </si>
  <si>
    <t>June, 2017</t>
  </si>
  <si>
    <t>7 1919261435 2</t>
  </si>
  <si>
    <t>41.9"x11.2"x25.9"/ 44.1lbs</t>
  </si>
  <si>
    <t>20CAV37K-B</t>
  </si>
  <si>
    <t>D-SUB, DVI-I, USB</t>
  </si>
  <si>
    <t>5M:1 (DFC)</t>
  </si>
  <si>
    <t>7 19192 20071 5</t>
  </si>
  <si>
    <t>20.6” x 14.6” x 7.8” / 12.3 lbs</t>
  </si>
  <si>
    <t>23CAV42K-BL</t>
  </si>
  <si>
    <t>Mar 2012</t>
  </si>
  <si>
    <t>7 19192 19162 4</t>
  </si>
  <si>
    <t>24.3” x 15.9”x7.8" / 16.3 lbs</t>
  </si>
  <si>
    <t>24CAV37K-B</t>
  </si>
  <si>
    <t>7 19192 19754 1</t>
  </si>
  <si>
    <t>25.3" x 16.1"x7.6" / 15.7lbs</t>
  </si>
  <si>
    <t>CBV42-B</t>
  </si>
  <si>
    <t>VMWARE View DVI-D, DVI-I</t>
  </si>
  <si>
    <t>BLACK TEXTURE</t>
  </si>
  <si>
    <t>7 19192 19183 9</t>
  </si>
  <si>
    <t>10.5" x 6.1" x 7.8" / 2.9 lbs</t>
  </si>
  <si>
    <t>SFD</t>
  </si>
  <si>
    <t>49" FHD Video-Wall, Bezel : Bezel : 3.5mm (B-to-B), 500 nit, 1 HDMI, 1 DP, 1 DVI, 1 RGB, 2 USB (1.8mm)</t>
  </si>
  <si>
    <t>72.4" x 44"x 9"</t>
  </si>
  <si>
    <t>134 lbs</t>
  </si>
  <si>
    <t>61" X 38.2" X 6.3"</t>
  </si>
  <si>
    <t>70.8" x 40" x 14.3"</t>
  </si>
  <si>
    <t xml:space="preserve">47.1'' x 29.9'' x 5.3'' </t>
  </si>
  <si>
    <t>41.1" x 25.6"x 5"</t>
  </si>
  <si>
    <t>73.6" x 50" x 11.2"</t>
  </si>
  <si>
    <t>90" x 9.3" x 34"</t>
  </si>
  <si>
    <t>66.1 lbs</t>
  </si>
  <si>
    <t>65.47 lbs</t>
  </si>
  <si>
    <t>18.3" x 24.8" x 8.6"</t>
  </si>
  <si>
    <t>26.5 lbs</t>
  </si>
  <si>
    <t>18.4" x 22.7" x 13.6"</t>
  </si>
  <si>
    <t>32 lbs</t>
  </si>
  <si>
    <t>66 lbs</t>
  </si>
  <si>
    <t>28" x 28.3" x 7"</t>
  </si>
  <si>
    <t xml:space="preserve">30" x 30" x 12 </t>
  </si>
  <si>
    <t>73 lbs</t>
  </si>
  <si>
    <t>21.4" x 24" x 8.4"</t>
  </si>
  <si>
    <t>12.5 lbs</t>
  </si>
  <si>
    <t>26.3" x 89.3" x 12.2"</t>
  </si>
  <si>
    <t>253 lbs</t>
  </si>
  <si>
    <t>4lbs</t>
  </si>
  <si>
    <t>8 " x 12 " x 5.8"</t>
  </si>
  <si>
    <t>2.5 lbs</t>
  </si>
  <si>
    <t>13." x 13.2" x 5"</t>
  </si>
  <si>
    <t>12.1" x 13.7" 3"</t>
  </si>
  <si>
    <t>3 lbs</t>
  </si>
  <si>
    <t>9.2" x 12.8" x 2.4"</t>
  </si>
  <si>
    <t>1lb</t>
  </si>
  <si>
    <t>13.8" x 26 " x 7"</t>
  </si>
  <si>
    <t>1.3 lbs</t>
  </si>
  <si>
    <t xml:space="preserve">16" x 28.4" 7.2" </t>
  </si>
  <si>
    <t>7.7 lbs</t>
  </si>
  <si>
    <t xml:space="preserve">14" x 3 " x 7,6" </t>
  </si>
  <si>
    <t>126 lbs</t>
  </si>
  <si>
    <t>18.3" x 52" x 26.6"</t>
  </si>
  <si>
    <t>12.5" x 51.5 " 9.2"</t>
  </si>
  <si>
    <t>13 lbs</t>
  </si>
  <si>
    <r>
      <t>55" OLED Dual Side Glass (</t>
    </r>
    <r>
      <rPr>
        <b/>
        <sz val="12"/>
        <color rgb="FFFF0000"/>
        <rFont val="Arial"/>
        <family val="2"/>
      </rPr>
      <t>FLOOR</t>
    </r>
    <r>
      <rPr>
        <sz val="12"/>
        <color theme="1"/>
        <rFont val="Arial"/>
        <family val="2"/>
      </rPr>
      <t xml:space="preserve"> </t>
    </r>
    <r>
      <rPr>
        <b/>
        <sz val="12"/>
        <color rgb="FFFF0000"/>
        <rFont val="Arial"/>
        <family val="2"/>
      </rPr>
      <t>STAND MOUNT IS NOT INCLUDED PLEASE MAKE SURE TO  INCLUDE ACC-S-EG5SD IN YOUR ORDER</t>
    </r>
    <r>
      <rPr>
        <sz val="12"/>
        <color theme="1"/>
        <rFont val="Arial"/>
        <family val="2"/>
      </rPr>
      <t>), HDMI (1+1), DP (1+1), Audio, IR out (w/RS232C OUT Port Share), RS232C in/out (1+1), RJ45 in/out (1+1), IR receiver (1+1), USB 3.0 (1+1)</t>
    </r>
  </si>
  <si>
    <t>March 2018</t>
  </si>
  <si>
    <t>1,000:1 (Typ)</t>
  </si>
  <si>
    <t>June, 2018</t>
  </si>
  <si>
    <t>Zero Client Box</t>
  </si>
  <si>
    <t>Thin Client Box</t>
  </si>
  <si>
    <t>VMWARE AMD PRARIE FALCON GX-212JJ</t>
  </si>
  <si>
    <t>9.1" x 7" x 3.4" / 3.9 lbs</t>
  </si>
  <si>
    <t>DVI-D HDMI DP USB THIN CLIENT BOX</t>
  </si>
  <si>
    <r>
      <t>55" FHD Video-Wal, less</t>
    </r>
    <r>
      <rPr>
        <sz val="12"/>
        <color rgb="FFFF0000"/>
        <rFont val="Arial"/>
        <family val="2"/>
      </rPr>
      <t xml:space="preserve"> 3.5mm bezel to bezel</t>
    </r>
    <r>
      <rPr>
        <sz val="12"/>
        <color theme="1"/>
        <rFont val="Arial"/>
        <family val="2"/>
      </rPr>
      <t>, 700 nit, 1 HDMI, 1 DP, 1 DVI, 1 RGB, 2 USB</t>
    </r>
  </si>
  <si>
    <r>
      <t xml:space="preserve">49" FHD Video-Wall, </t>
    </r>
    <r>
      <rPr>
        <sz val="12"/>
        <color rgb="FFFF0000"/>
        <rFont val="Arial"/>
        <family val="2"/>
      </rPr>
      <t>0.9mm even panel bezel* and 1.8mm BtB(Bezel to Bezel)**</t>
    </r>
    <r>
      <rPr>
        <sz val="12"/>
        <color theme="1"/>
        <rFont val="Arial"/>
        <family val="2"/>
      </rPr>
      <t>, 500 nit, 1 HDMI, 1 DP, 1 DVI, 1 RGB, 2 USB (1.8mm)</t>
    </r>
  </si>
  <si>
    <r>
      <t xml:space="preserve">49" FHD Video-Wal, Bezel :  </t>
    </r>
    <r>
      <rPr>
        <sz val="12"/>
        <color rgb="FFFF0000"/>
        <rFont val="Arial"/>
        <family val="2"/>
      </rPr>
      <t>0.9mm even panel bezel* and 1.8mm BtB(Bezel to Bezel)**</t>
    </r>
    <r>
      <rPr>
        <sz val="12"/>
        <color theme="1"/>
        <rFont val="Arial"/>
        <family val="2"/>
      </rPr>
      <t>, 500 nit, 1 HDMI, 1 DP, 1 DVI, 1 RGB, 1 RS232, 1 RJ-45, 1 USB,1 IR Reciever, Landscape&amp; Portrait, 24 hours/7day</t>
    </r>
  </si>
  <si>
    <t>OLED55C7C</t>
  </si>
  <si>
    <t>57 lbs</t>
  </si>
  <si>
    <t>7 191926 1930 2</t>
  </si>
  <si>
    <t>7 19192 62239 5</t>
  </si>
  <si>
    <t>14" x 12" x 5"</t>
  </si>
  <si>
    <t>5 Lbs</t>
  </si>
  <si>
    <t>HDMI (2), DP, USB 2.0, USB 3.0,  RS232C in/out, RJ45 in, IR in</t>
  </si>
  <si>
    <t>Sigage webOS box</t>
  </si>
  <si>
    <t>Apr 2018</t>
  </si>
  <si>
    <t>1 RR, 2 Side HDMI (2.0). Component, RS-232C, 2 USB, 240Hz, RJ45</t>
  </si>
  <si>
    <t>1 RR 1 Side HDMI (2.0). Component, RS-232C, 2 USB, 240Hz</t>
  </si>
  <si>
    <t>1 RR, 2 Side HDMI (2.0). , Component, RS-232C, 2 USB, 240Hz, RJ45</t>
  </si>
  <si>
    <t>1 RR, 2 Side HDMI (2.0)., Component, RS-232C, 2 USB, 240Hz, RJ45</t>
  </si>
  <si>
    <t>1 RR 1 Side HDMI., Component/ 1 pole stand, 240Hz</t>
  </si>
  <si>
    <t>1 RR 1 Side HDMI., Component, RJ-45 / 2 pole stand</t>
  </si>
  <si>
    <t>1 RR 1 Side HDMI, Component, RJ-45 / 2 pole stand</t>
  </si>
  <si>
    <t>7 191926 1704 9</t>
  </si>
  <si>
    <t xml:space="preserve">57" x 32" 9" </t>
  </si>
  <si>
    <t>56 lbs</t>
  </si>
  <si>
    <t>49XS2E-B</t>
  </si>
  <si>
    <t>WP320</t>
  </si>
  <si>
    <r>
      <t xml:space="preserve">55" FHD Video-Wal, </t>
    </r>
    <r>
      <rPr>
        <sz val="12"/>
        <color rgb="FFFF0000"/>
        <rFont val="Arial"/>
        <family val="2"/>
      </rPr>
      <t>Bezel : 3.5mm (B-to-B)</t>
    </r>
    <r>
      <rPr>
        <sz val="12"/>
        <color theme="1"/>
        <rFont val="Arial"/>
        <family val="2"/>
      </rPr>
      <t>, 500 nit, 1 HDMI, 1 DP, 1 DVI, 1 RGB, 2 USB</t>
    </r>
  </si>
  <si>
    <t>32SE3D-B</t>
  </si>
  <si>
    <t>HDMI (2), DVI-D, RGB, USB</t>
  </si>
  <si>
    <t>April 2018</t>
  </si>
  <si>
    <t>7 19192 61507 6</t>
  </si>
  <si>
    <t>32" HDMI (2), DVI-D, RGB, USB 2.0, Audio in, Audio out, External Speaker out (no speakers w/ unit), RS232C (In/Out), RJ45, IR Receiver</t>
  </si>
  <si>
    <t>32" HDMI (2), DVI-D, RGB, USB 2.0, Audio in, Audio out, External Speaker out (no speakers w/ unit), RS232C (In/Out), RJ45, IR Receiver, USB Content Scheduling, SNMP Support, Wi-Fi Ready (Dongle), PM Mode, No Signal Image Setting, ISM Mode,
Holiday Schedule, Local Time Auto Setting, Fail Over (USB, RGB, DVI, HDMI), Wake on LAN</t>
  </si>
  <si>
    <t>32" x 20" x 5.2</t>
  </si>
  <si>
    <t>15.2 lbs</t>
  </si>
  <si>
    <t>43SE3D-B</t>
  </si>
  <si>
    <t>7 19192 61508 3</t>
  </si>
  <si>
    <t>43" HDMI (2), DVI-D, RGB, USB 2.0, Audio in, Audio out, External Speaker out (no speakers w/ unit), RS232C (In/Out), RJ45, IR Receiver</t>
  </si>
  <si>
    <t>43" HDMI (2), DVI-D, RGB, USB 2.0, Audio in, Audio out, External Speaker out (no speakers w/ unit), RS232C (In/Out), RJ45, IR Receiver, USB Content Scheduling, SNMP Support, Wi-Fi Ready (Dongle), PM Mode, No Signal Image Setting, ISM Mode,
Holiday Schedule, Local Time Auto Setting, Fail Over (USB, RGB, DVI, HDMI), Wake on LAN</t>
  </si>
  <si>
    <t>41.4" x 25.6" x 4.8"</t>
  </si>
  <si>
    <t>26 lbs</t>
  </si>
  <si>
    <t>49SE3D-B</t>
  </si>
  <si>
    <t>7 19192 61509 0</t>
  </si>
  <si>
    <t>49" HDMI (2), DVI-D, RGB, USB 2.0, Audio in, Audio out, External Speaker out (no speakers w/ unit), RS232C (In/Out), RJ45, IR Receiver</t>
  </si>
  <si>
    <t>49" HDMI (2), DVI-D, RGB, USB 2.0, Audio in, Audio out, External Speaker out (no speakers w/ unit), RS232C (In/Out), RJ45, IR Receiver, USB Content Scheduling, SNMP Support, Wi-Fi Ready (Dongle), PM Mode, No Signal Image Setting, ISM Mode,
Holiday Schedule, Local Time Auto Setting, Fail Over (USB, RGB, DVI, HDMI), Wake on LAN</t>
  </si>
  <si>
    <t>47.1".1 x 38.3" x 30"</t>
  </si>
  <si>
    <t>38.3 lbs</t>
  </si>
  <si>
    <t>55SE3D-B</t>
  </si>
  <si>
    <t>7 19192 61510 6</t>
  </si>
  <si>
    <t>55" HDMI (2), DVI-D, RGB, USB 2.0, Audio in, Audio out, External Speaker out (no speakers w/ unit), RS232C (In/Out), RJ45, IR Receiver</t>
  </si>
  <si>
    <t>55" HDMI (2), DVI-D, RGB, USB 2.0, Audio in, Audio out, External Speaker out (no speakers w/ unit), RS232C (In/Out), RJ45, IR Receiver, USB Content Scheduling, SNMP Support, Wi-Fi Ready (Dongle), PM Mode, No Signal Image Setting, ISM Mode,
Holiday Schedule, Local Time Auto Setting, Fail Over (USB, RGB, DVI, HDMI), Wake on LAN</t>
  </si>
  <si>
    <t>52.3" x 31.8" x 6.7"</t>
  </si>
  <si>
    <t>47.1  lbs</t>
  </si>
  <si>
    <t>65SE3D-B</t>
  </si>
  <si>
    <t>7 19192 61511 3</t>
  </si>
  <si>
    <t>65" HDMI (2), DVI-D, RGB, USB 2.0, Audio in, Audio out, External Speaker out (no speakers w/ unit), RS232C (In/Out), RJ45, IR Receiver</t>
  </si>
  <si>
    <t>65" HDMI (2), DVI-D, RGB, USB 2.0, Audio in, Audio out, External Speaker out (no speakers w/ unit), RS232C (In/Out), RJ45, IR Receiver, USB Content Scheduling, SNMP Support, Wi-Fi Ready (Dongle), PM Mode, No Signal Image Setting, ISM Mode,
Holiday Schedule, Local Time Auto Setting, Fail Over (USB, RGB, DVI, HDMI), Wake on LAN</t>
  </si>
  <si>
    <t>61.5" x 38.4" x 76.7"</t>
  </si>
  <si>
    <t>76.7 lbs</t>
  </si>
  <si>
    <t>TSP510-M</t>
  </si>
  <si>
    <t>55XS2E-B</t>
  </si>
  <si>
    <t>14.13" x  12.3" x 5"</t>
  </si>
  <si>
    <t>4.3 lbs</t>
  </si>
  <si>
    <t>55" FHD Out-door set, Typical 2,500 nit, 2 HDMI, 1 DP, 1 DVI, 1 RS232, 1 RJ-45, 1 USB</t>
  </si>
  <si>
    <t>55" FHD Out-door set, Typical 2,500 nit, 2 HDMI, 1 DP, 1 DVI, 1 RS232, 1 RJ-45, 1 USB,1 IR Reciever, Landscape&amp; Portrait, 24 hours/7day</t>
  </si>
  <si>
    <t>53.5" x 33.15" x 9"</t>
  </si>
  <si>
    <t>71 lbs</t>
  </si>
  <si>
    <t>May 2018</t>
  </si>
  <si>
    <t>7 19192 62006 3</t>
  </si>
  <si>
    <t>7 19192 61928 9</t>
  </si>
  <si>
    <t>25" x 18" x 10" / 17.5 lbs</t>
  </si>
  <si>
    <t>Front: Black texture, Middle : Silver spray</t>
  </si>
  <si>
    <t>July, 2018</t>
  </si>
  <si>
    <t>CPIND (Reseller)</t>
  </si>
  <si>
    <t>Zero Client</t>
  </si>
  <si>
    <t>14ZT980-G.AM33U</t>
  </si>
  <si>
    <t>Thin Client</t>
  </si>
  <si>
    <t>Oct, 2018</t>
  </si>
  <si>
    <t>7 19192 62354 5</t>
  </si>
  <si>
    <t>Aug, 2018</t>
  </si>
  <si>
    <t>CPU i3, SSD128G, memory 8G, USB Type-C</t>
  </si>
  <si>
    <t>Thin i3 laptop Win10 IoT</t>
  </si>
  <si>
    <t>86UU340C</t>
  </si>
  <si>
    <t>July 2018</t>
  </si>
  <si>
    <t>7 19192 62311 8</t>
  </si>
  <si>
    <t>75UU340C</t>
  </si>
  <si>
    <t xml:space="preserve">7 19192 62312 5  </t>
  </si>
  <si>
    <t>99 lbs</t>
  </si>
  <si>
    <t>49XEB3E-B</t>
  </si>
  <si>
    <t>1,920 x 1,080</t>
  </si>
  <si>
    <t>HDMI, DP, DVI-D, Audio In, USB 3.0</t>
  </si>
  <si>
    <t>7 191926 1931 9</t>
  </si>
  <si>
    <t>49" FHD Out-door set, Typical 3000 nit, HDMI, DP, DVI-D, Audio In, USB 3.0, RS232C In/out, RJ45 In</t>
  </si>
  <si>
    <t>49" FHD Out-door set, Typical 3000 nit, HDMI, DP, DVI-D, Audio In, USB 3.0, RS232C In/out, RJ45 In,RS232C In/out, RJ45 In, Portrait Only, 24 hours/7day (optional accessories: Enclosure Stand (ST-491X, ST-493X), Circuit Breaker &amp; Surge Suppressor (KT-PS))</t>
  </si>
  <si>
    <t>64" x 34" x 13"</t>
  </si>
  <si>
    <t>162 lbs</t>
  </si>
  <si>
    <t>55TA3E-B</t>
  </si>
  <si>
    <t>HDMI (2), DP, DVI-D, RGB, Audio In, USB 3.0</t>
  </si>
  <si>
    <t>7 191926 2214 2</t>
  </si>
  <si>
    <t>HDMI (2), DP, DVI-D, RGB, Audio In, USB 3.0, S232C In/out, RJ45 In, IR Receiver In, Pixer Sensor In</t>
  </si>
  <si>
    <t>HDMI (2), DP, DVI-D, RGB, Audio In, USB 3.0, S232C In/out, RJ45 In, IR Receiver In, Pixer Sensor In, 50,000 Hrs/ 24 hrs.,DP, Audio Out, Landscape &amp; Portrait</t>
  </si>
  <si>
    <t>June 2018</t>
  </si>
  <si>
    <t>7 19192 62068 1</t>
  </si>
  <si>
    <t>55VX1D-B</t>
  </si>
  <si>
    <t>1500 nit</t>
  </si>
  <si>
    <t>BTO</t>
  </si>
  <si>
    <t>HDMI, DP, DVI-D, RGB, Audio In, USB 3.0 : 3.5mm (B-to-B),1500 nit,</t>
  </si>
  <si>
    <t>HDMI, DP, DVI-D, RGB, Audio In, USB 3.0 : 3.5mm (B-to-B),1500 nit,, Temperature Sensor, Tile Mode (Up to 15 x 15), Natural Mode @Tile Mode,
ISM Method, DPM Select, Energy Saving, Smart Energy Saving,
File Play with USB, Internal memory (8GB, System 4GB + Available 4GB),
USB Cloning, Contents Scheduling, Fail Over, Media Share</t>
  </si>
  <si>
    <t xml:space="preserve">53.2" x 39" x 10.3" </t>
  </si>
  <si>
    <t>71 9192 62295 1</t>
  </si>
  <si>
    <t>7 19192 62296 8</t>
  </si>
  <si>
    <t>ST-491X</t>
  </si>
  <si>
    <t>Stand for 49XEB3E (1 x1)</t>
  </si>
  <si>
    <t>7 19192 62317 0</t>
  </si>
  <si>
    <t>34.5" x 28.2" x 20"</t>
  </si>
  <si>
    <t>ST-493X</t>
  </si>
  <si>
    <t>Stand for 49XEB3E (1 x3)</t>
  </si>
  <si>
    <t>7 19192 61610 3</t>
  </si>
  <si>
    <t xml:space="preserve">90" x 28" x 20" </t>
  </si>
  <si>
    <t>154 lbs</t>
  </si>
  <si>
    <t>Touch overlay Kit for 32SM5(K)D/E, 32SE3(K)D/E</t>
  </si>
  <si>
    <t>KT-T32E</t>
  </si>
  <si>
    <t>7 19192 62218 0</t>
  </si>
  <si>
    <t>34" x 23" x  6"</t>
  </si>
  <si>
    <t>KT-T55E</t>
  </si>
  <si>
    <t>Touch overlay Kit for 55SM5(K)D/E, 55SE3(K)D/E</t>
  </si>
  <si>
    <t>7 19192 62221 0</t>
  </si>
  <si>
    <t xml:space="preserve">55" x 34" x 6 " </t>
  </si>
  <si>
    <t>KT-PS</t>
  </si>
  <si>
    <t>Circuit Breaker &amp; Surge Suppressor (49XEB3E)</t>
  </si>
  <si>
    <t>7 19192 62384 2</t>
  </si>
  <si>
    <t>Circuit Breaker &amp; Surge Suppressor</t>
  </si>
  <si>
    <t>Software</t>
  </si>
  <si>
    <t>LWSMB</t>
  </si>
  <si>
    <t>13 month from date license issue</t>
  </si>
  <si>
    <t>7 19192 62356 9</t>
  </si>
  <si>
    <t>SuperSign CMS (Supersign W/ Premium)</t>
  </si>
  <si>
    <t>LWLD</t>
  </si>
  <si>
    <t>7 19192 62357 6</t>
  </si>
  <si>
    <t>Supersign Control +</t>
  </si>
  <si>
    <t xml:space="preserve">LPBD </t>
  </si>
  <si>
    <t>7 19192 62358 3</t>
  </si>
  <si>
    <t>SuperSign Video calibration</t>
  </si>
  <si>
    <r>
      <t xml:space="preserve">Mexico </t>
    </r>
    <r>
      <rPr>
        <b/>
        <sz val="12"/>
        <color theme="1"/>
        <rFont val="LG Smart_Global"/>
        <family val="2"/>
      </rPr>
      <t>(TAA)</t>
    </r>
  </si>
  <si>
    <t>24CK550W-3A</t>
  </si>
  <si>
    <t>CK500W-3A</t>
  </si>
  <si>
    <t>7 19192 62322 4</t>
  </si>
  <si>
    <t>43UU340C</t>
  </si>
  <si>
    <t>49UU340C</t>
  </si>
  <si>
    <t>55UU340C</t>
  </si>
  <si>
    <t>65UU340C</t>
  </si>
  <si>
    <t>32SM5KE-B</t>
  </si>
  <si>
    <t>43SM5KE-B</t>
  </si>
  <si>
    <t>49SM5KE-B</t>
  </si>
  <si>
    <t>55SM5KE-B</t>
  </si>
  <si>
    <t>55EF5E-L</t>
  </si>
  <si>
    <t>55EF5E-P</t>
  </si>
  <si>
    <t>ACC-CC-EF5E</t>
  </si>
  <si>
    <t>49VL7D-A</t>
  </si>
  <si>
    <r>
      <t xml:space="preserve">HDMI, Display Port, OPS, USB </t>
    </r>
    <r>
      <rPr>
        <b/>
        <sz val="14"/>
        <rFont val="Arial"/>
        <family val="2"/>
      </rPr>
      <t>(LANDSCAPE ONLY)</t>
    </r>
  </si>
  <si>
    <r>
      <t xml:space="preserve">HDMI, Display Port, OPS, USB </t>
    </r>
    <r>
      <rPr>
        <b/>
        <sz val="14"/>
        <rFont val="Arial"/>
        <family val="2"/>
      </rPr>
      <t>(PORTRAIT  ONLY)</t>
    </r>
  </si>
  <si>
    <t>Sep 2018</t>
  </si>
  <si>
    <t>49" FHD Videowall ,Bezel: 2.3mm(Left/Top) / 1.2mm(Right/Bottom),Depth : 89.7mm,</t>
  </si>
  <si>
    <t>HDMI, DVI-D, RGB,USB</t>
  </si>
  <si>
    <t>49" FHD Videowall ,Bezel: 2.3mm(Left/Top) / 1.2mm(Right/Bottom),Depth : 89.7mm, HDMI, DVI-D, RGB, USB, DVI-D, RS232C In/out, RJ45 In, IR Reveiver In</t>
  </si>
  <si>
    <t>HDMI, DP, USB 2.0 (2), RS232C In/out, RJ45 In/out, IR In</t>
  </si>
  <si>
    <r>
      <t xml:space="preserve">55" FHD, OLED HDMI, DP, USB 2.0 (2), RS232C In/out, RJ45 In/out, IR In </t>
    </r>
    <r>
      <rPr>
        <b/>
        <sz val="12"/>
        <color theme="1"/>
        <rFont val="Arial"/>
        <family val="2"/>
      </rPr>
      <t>(LANDSCAPE ONLY)</t>
    </r>
  </si>
  <si>
    <r>
      <t>55" FHD, OLED HDMI, DP, USB 2.0 (2), RS232C In/out, RJ45 In/out, IR In</t>
    </r>
    <r>
      <rPr>
        <b/>
        <sz val="12"/>
        <color theme="1"/>
        <rFont val="Arial"/>
        <family val="2"/>
      </rPr>
      <t xml:space="preserve"> (PORTRAIT ONLY)</t>
    </r>
  </si>
  <si>
    <t>Curvature Calibrator 55EF5E</t>
  </si>
  <si>
    <t>Optional Accessory for 55EF5E OLED Signage</t>
  </si>
  <si>
    <t>Supported Curvature: Up to 1,000R(Concave/Convex)</t>
  </si>
  <si>
    <t>7 19192 62313 2</t>
  </si>
  <si>
    <t>7 19192 62314 9</t>
  </si>
  <si>
    <t>47" x 31" x 6"</t>
  </si>
  <si>
    <t>7 19192 62316 3</t>
  </si>
  <si>
    <t>7 19192 62326 2</t>
  </si>
  <si>
    <t>7 19192 62212 8</t>
  </si>
  <si>
    <t>33" x 53.5" x 10"</t>
  </si>
  <si>
    <t>46.3 lbs</t>
  </si>
  <si>
    <t>7 19192 62211 1</t>
  </si>
  <si>
    <t>7 19192 62333 0</t>
  </si>
  <si>
    <t>7 19192 62334 7</t>
  </si>
  <si>
    <t>7 19192 62335 4</t>
  </si>
  <si>
    <t>7 19192 62336 1</t>
  </si>
  <si>
    <t>47.8" x 30.6 " 10.3"</t>
  </si>
  <si>
    <t>53 lbs</t>
  </si>
  <si>
    <t>7 19192 62024 7</t>
  </si>
  <si>
    <t>7 19192 61562 5</t>
  </si>
  <si>
    <t>75" x 28" x 30"</t>
  </si>
  <si>
    <t>111 lbs</t>
  </si>
  <si>
    <t>7 72454 07108 9</t>
  </si>
  <si>
    <t>14Z980-A.AP51U1</t>
  </si>
  <si>
    <t>15Z980-A.AP71U1</t>
  </si>
  <si>
    <t>15Z980-R.AP71U1</t>
  </si>
  <si>
    <t>27BK430H-B</t>
  </si>
  <si>
    <t>1920 x 1080 IPS TOUCH Panel</t>
  </si>
  <si>
    <t>8GB x 1</t>
  </si>
  <si>
    <t>7 19192 62553 2</t>
  </si>
  <si>
    <t>7 19192 62554 9</t>
  </si>
  <si>
    <t>7 19192 62555 6</t>
  </si>
  <si>
    <t>7 19192 62002 5</t>
  </si>
  <si>
    <t>SSD (Solid State Drive) / 512 GB x2</t>
  </si>
  <si>
    <t xml:space="preserve">14.0 IN GRAM WINDOWS 10PRO </t>
  </si>
  <si>
    <t xml:space="preserve">15.6 IN GRAM WINDOWS 10PRO </t>
  </si>
  <si>
    <t>7 19192 62321 7</t>
  </si>
  <si>
    <t>14.0 IN TOUCHSCREEN GRAM WINDOWS 10PRO W/FINGERPRINT SENSOR</t>
  </si>
  <si>
    <t>15.6 IN TOUCHSCREEN WINDOWS 10PRO W/ FINGERPRINT SENSOR</t>
  </si>
  <si>
    <t>15.6 IN TOUCHSCREEN WINDOWS 10PRO W/ FINGERPRINT SENSOR AND THUNDERBOLT 3 (TB3)</t>
  </si>
  <si>
    <t>HDMI (1); USB 3.0 (2); USB Type-C (1); Micro SD slot; DC-In, HP-Out, TPM, Fingerprint Sensor</t>
  </si>
  <si>
    <t>THUNDERBOLT 3; HDMI (1); USB 3.0 (2); USB Type-C (1); Micro SD slot; DC-In, HP-Out, TPM, Fingerprint Sensor</t>
  </si>
  <si>
    <t>14.0 IN TOUCH W/ WIN10PRO, TPM and FINGERPRINT SENSOR, HDMI, USB 3.0, USB-C, MICRO SD, HDPHONE, SPK, 72WH BATTERY</t>
  </si>
  <si>
    <t>15.6 IN TOUCH W/ WIN10PRO, TPM and FINGERPRINT SENSOR, HDMI, USB 3.0, USB-C, MICRO SD, HDPHONE, SPK, 72WH BATTERY</t>
  </si>
  <si>
    <t>15.6 IN TOUCH W/ WIN10PRO, TPM and FINGERPRINT SENSOR, THUNDERBOLT3, HDMI, USB 3.0, USB-C, MICRO SD, HDPHONE, SPK, 72WH BATTERY</t>
  </si>
  <si>
    <t>34BK95U-W</t>
  </si>
  <si>
    <t>24BK400H-B</t>
  </si>
  <si>
    <t>34BK95C-W</t>
  </si>
  <si>
    <t>32BK50Q-W</t>
  </si>
  <si>
    <t>14.0 IN GRAM W/ WIN10PRO, HDMI, USB 3.0, USB-C, MICRO SD, HDPHONE, SPK, 72WH BATTERY</t>
  </si>
  <si>
    <t>14.0 IN GRAM W/WIN10PRO, HDMI, USB 3.0, USB-C, MICRO SD, HDPHONE, SPK, 72WH BATTERY</t>
  </si>
  <si>
    <t>15.6 IN GRAM W/WIN10PRO, HDMI, USB 2.0, USB 3.0, USB-C, MICRO SD, HDPHONE, SPK, 72WH BATTERY</t>
  </si>
  <si>
    <t>27BK400H-B</t>
  </si>
  <si>
    <t>7 19192 61997 5</t>
  </si>
  <si>
    <t>7 19192 61996 8</t>
  </si>
  <si>
    <t>7 19192 62072 8</t>
  </si>
  <si>
    <t>7 19192 61985 2</t>
  </si>
  <si>
    <t>7 19192 62001 8</t>
  </si>
  <si>
    <r>
      <t xml:space="preserve">3840 x 2160 </t>
    </r>
    <r>
      <rPr>
        <b/>
        <sz val="12"/>
        <color theme="1"/>
        <rFont val="LG Smart_Global"/>
        <family val="2"/>
      </rPr>
      <t xml:space="preserve"> VA Panel</t>
    </r>
  </si>
  <si>
    <r>
      <t xml:space="preserve">1920 x 1080 </t>
    </r>
    <r>
      <rPr>
        <b/>
        <sz val="12"/>
        <color theme="1"/>
        <rFont val="LG Smart_Global"/>
        <family val="2"/>
      </rPr>
      <t>TN Panel</t>
    </r>
  </si>
  <si>
    <t>D-SUB, HDMI, HP out</t>
  </si>
  <si>
    <t>1,200:1 (Original)</t>
  </si>
  <si>
    <t>Sept, 2018</t>
  </si>
  <si>
    <t>22BK400H-B</t>
  </si>
  <si>
    <t>7 19192 62353 8</t>
  </si>
  <si>
    <t>7 19192 61984 5</t>
  </si>
  <si>
    <t>7 19192 60909 9</t>
  </si>
  <si>
    <t>7 19192 60907 5</t>
  </si>
  <si>
    <r>
      <t xml:space="preserve">1920 x 1080 </t>
    </r>
    <r>
      <rPr>
        <b/>
        <sz val="12"/>
        <rFont val="LG Smart_Global"/>
        <family val="2"/>
      </rPr>
      <t>TN Panel</t>
    </r>
  </si>
  <si>
    <t>600:1 (Typ)</t>
  </si>
  <si>
    <t>Nov, 2018</t>
  </si>
  <si>
    <t>Dec, 2018</t>
  </si>
  <si>
    <t>Jan, 2018</t>
  </si>
  <si>
    <r>
      <t xml:space="preserve">2560 x 1440 </t>
    </r>
    <r>
      <rPr>
        <b/>
        <sz val="12"/>
        <color theme="1"/>
        <rFont val="LG Smart_Global"/>
        <family val="2"/>
      </rPr>
      <t>IPS Panel</t>
    </r>
  </si>
  <si>
    <t>HDMI (2), DISPLAY PORT, MINI DP, HP out</t>
  </si>
  <si>
    <t>D-SUB, DVI-D, DISPLAY PORT, USB 1UP/2DOWN</t>
  </si>
  <si>
    <t>D-SUB, DVI-D. DISPLAY PORT, HDMI, USB 2.0</t>
  </si>
  <si>
    <t>DVI-D, DISPLAY PORT, HDMI, USB 3.0</t>
  </si>
  <si>
    <t>HDMI 2.0 (2), DISPLAY PORT, USB Type-C</t>
  </si>
  <si>
    <t>HDMI(2), USB 3.0(2), DISPLAY PORT, USB-C</t>
  </si>
  <si>
    <t>HDMI 2.0(2), DISPLAY PORT,</t>
  </si>
  <si>
    <t>HDMI 2.0(2), DISPLAY PORT, USB Type-C</t>
  </si>
  <si>
    <t>HDMI 2.0 (2), DISPLAY PORT</t>
  </si>
  <si>
    <t>HDMI 2.0(2), DISPLAY PORT, USB Up-stream(USB3.0), 
USB Down-stream(USB3.0 2ea)</t>
  </si>
  <si>
    <t>HDMI 2.0(2), DISPLAY PORT, USB Type-C,  
USB Down-stream(USB3.0 2ea) included Quick Charge for port 1</t>
  </si>
  <si>
    <t>HDMI(Ver2.0,2ea), DISPLAY PORT, Thunderbolt(2ea), USB Up-stream(USB3.0), 
USB Down-stream(USB3.0 2ea)</t>
  </si>
  <si>
    <t>HDMI 2.0 (2), DISPLAY PORT, USB 3.0 (2)</t>
  </si>
  <si>
    <t>USB 3.0 (2), USB 2.0 (4), HDMI, DISPLAY PORT</t>
  </si>
  <si>
    <t>USB 3.0 (2), USB 2.0 (4), HDMI, DISPLAY PORT, DVI</t>
  </si>
  <si>
    <t>1,200:1 (Typ)</t>
  </si>
  <si>
    <t>HDMI DISPLAY PORT MINI DP FREESYNC HDCP TILT WHITE</t>
  </si>
  <si>
    <t>HDMI (2), USB 2.0 (1 UP), USB 3.0 (2 down), USB Type-C, DISPLAY PORT 1.2, HP out</t>
  </si>
  <si>
    <t>38.7" x 20.7" x 7.5" / 27.0 lbs</t>
  </si>
  <si>
    <t>38.9" x 20.7" x 8.3" / 23.1 lbs</t>
  </si>
  <si>
    <r>
      <t xml:space="preserve">1366 x 768 </t>
    </r>
    <r>
      <rPr>
        <b/>
        <sz val="12"/>
        <color theme="1"/>
        <rFont val="LG Smart_Global"/>
        <family val="2"/>
      </rPr>
      <t>TN Panel</t>
    </r>
  </si>
  <si>
    <t>1000:1 (Typ)</t>
  </si>
  <si>
    <t>29IN 2560X1080 21:9 IPS DP MINIDP</t>
  </si>
  <si>
    <t>34IN CURVED 3440X1440 21:9 IPS USB-C TAA</t>
  </si>
  <si>
    <t>D-SUB HDMI TILT FREESYNC  HDCP1.4 VESA75 BLACK</t>
  </si>
  <si>
    <t>D-SUB HDMI TILT 4SCREENSPLIT VESA75 BLACK</t>
  </si>
  <si>
    <t>D-SUB DVI-D PIVOT HEIGHT ADJUST TILT SWIVEL SPK VESA75 EPEAT GOLD BLACK</t>
  </si>
  <si>
    <t>D-SUB HDMI TILT VESA75 BLACK</t>
  </si>
  <si>
    <t>D-SUB DVI-D TILT VESA75 BLACK</t>
  </si>
  <si>
    <t>D-SUB DVI-D USB DP TILT SPK VESA100 EPEAT GOLD BLACK</t>
  </si>
  <si>
    <t>D-SUB DVI-D HDMI VESA100 EPEAT GOLD BLACK</t>
  </si>
  <si>
    <t>D-SUB DVI-D USB DP PIVOT HEIGHT ADJUST TILT SWIVEL SPK VESA100 EPEAT GOLD BLACK</t>
  </si>
  <si>
    <t>D-SUB DVI-D PIVOT HEIGHT ADJUST TILT SWIVEL SPK VESA100 EPEAT GOLD BLACK</t>
  </si>
  <si>
    <t>D-SUB DVI-D TILT VESA100 EPEAT GOLD BLACK</t>
  </si>
  <si>
    <t>D-SUB DVI-D 4SCREENSPLIT OSC TILT VESA75 BLACK</t>
  </si>
  <si>
    <t>D-SUB HDMI TILT FREESYNC HDCP1.4 VESA75 BLACK</t>
  </si>
  <si>
    <t>D-SUB DVI-D DP HDMI USB PIVOT HEIGHT ADJUST SWIVEL TILT OSC VESA100 EPEAT GOLD BLACK</t>
  </si>
  <si>
    <t>DVI-D DP HDMI USB PIVOIT HEIGHT ADJUST SWIVEL TILT OSC VESA100 EPEAT GOLD BLACK</t>
  </si>
  <si>
    <t>D-SUB DVI-D DP USB PIVOT HEIGHT ADJUST SWIVEL TILT SPK VESA100 EPEAT GOLD BLACK</t>
  </si>
  <si>
    <t>D-SUB DVI-D TILT SPK VESA100 EPEAT GOLD BLACK</t>
  </si>
  <si>
    <t>D-SUB DVI-D PIVOT HEIGHT ADJUST TILT SWIVEL VESA100 EPEAT GOLD BLACK</t>
  </si>
  <si>
    <t>D-SUB DVI-D HDMI TILT VESA100 EPEAT GOLD BLACK</t>
  </si>
  <si>
    <t>D-SUB DVI-D HDMI TILT VESA100 EPEAT GOLD WHITE</t>
  </si>
  <si>
    <t>D-SUB DVI-D TILT VESA100 BLACK</t>
  </si>
  <si>
    <r>
      <t xml:space="preserve">1920 x 1080 </t>
    </r>
    <r>
      <rPr>
        <b/>
        <sz val="12"/>
        <color theme="1"/>
        <rFont val="LG Smart_Global"/>
        <family val="2"/>
      </rPr>
      <t>TNPanel</t>
    </r>
  </si>
  <si>
    <t>HDMI (2) DP USB TYPE C TILT PIVOT HEIGHT ADJUST SPK FREESYBNC HDR VESA100 EPEAT GOLD WHITE</t>
  </si>
  <si>
    <t>27IN 1920X1080 16:9 IPS DP</t>
  </si>
  <si>
    <t>HDMI DP TILT OSC EPEAT GOLD BLACK</t>
  </si>
  <si>
    <t>D-SUB DVI-D DP HDMI USB PIVOT HEIGHT ADJUST SWIVEL TILT OSC SPK VESA100 EPEAT GOLD BLACK</t>
  </si>
  <si>
    <t>DVI-D DP HDMI USB PIVOIT HEIGHT ADJUST SWIVEL TILT OSC SPK VESA100 EPEAT GOLD BLACK</t>
  </si>
  <si>
    <t>HDMI DP TILT PIVOT HEIGHT ADJUST OSC SPK VESA100 EPEAT GOLD BLACK</t>
  </si>
  <si>
    <t>HDMI(2) DP PIVOT HEIGHT ADJUST TILT PBP VESA100 EPEAT GOLD BLACK</t>
  </si>
  <si>
    <t>HDMI USB DP USB-C TILT HEIGHT ADJUST PIVOT VESA100 BLACK</t>
  </si>
  <si>
    <t>DVI-D HDMI DP HEIGHT ADJUST TILT SWIVEL 4SCREENSPLIT PBP SPK VESA75 EPEAT GOLD BLACK</t>
  </si>
  <si>
    <t>DVI-D HDMI USB DP PIVOT HEIGHT ADJUST TILT SWIVEL 4SCREENSPLIT SPK VESA75 EPEAT GOLD BLACK</t>
  </si>
  <si>
    <t>HDMI DISPLAY PORT THUNDERBOLT TILT HEIGHT ADJUST DCI-P3(98%) HDR10, VESAHDR600 SPK VESA100</t>
  </si>
  <si>
    <t>HDMI DISPLAY PORT USB-C TILT HEIGHT ADJUST FREESYNC HDR10 VESAHDR400 OSC  SPK VESA100</t>
  </si>
  <si>
    <t>HDMI DISPLAY PORT USB-C  TILT PIVOT HEIGHT ADJUST SWIVEL HDR10 SPK VESA100</t>
  </si>
  <si>
    <t xml:space="preserve">HDMI DP TILT HEIGHT ADJUST FREESYNC OSC SPK VESA100  </t>
  </si>
  <si>
    <t>HDMI DP HEIGHT ADJUST TILT HDR10 FREESYNC HDCP2.2/1.4 SPK VESA100</t>
  </si>
  <si>
    <t>HDMI(2) USB-C DP HEIGHT ADJUST TILT SRGB(99%) SPK VESA100</t>
  </si>
  <si>
    <t>HDMI(2) DP THUNDERBOLTX2 USB HEIGHT ADJUST TILT FREESYNC SRG(99%) SPK VESA100 EPEAT GOLD</t>
  </si>
  <si>
    <t>DVI-D HDMI USB DP HEIGHT ADJUST TILT SWIVEL SRGB(99%) SPK VESA100 EPEAT GOLD</t>
  </si>
  <si>
    <t>DVI-D HDMI DP TILT 4SCREENSPLIT SRGB(99%) SPK VESA100 EPEAT GOLD</t>
  </si>
  <si>
    <t>HDMI (2) DP USB3.0 USB-C TILT HEIGHT ADJUST FREESYNC HDR10 HDCP2.2/1.4 SPK VESA100</t>
  </si>
  <si>
    <t>HDMI(2) DP USB-C HEIGHT ADJUST TILT FREESYNC ADOBE RGB(99.5%) SPK VESA100</t>
  </si>
  <si>
    <t xml:space="preserve">HDMI(4) DP USB-C TILT SPK VESA100 EPEAT GOLD </t>
  </si>
  <si>
    <t>D-SUB DVI-D OUTPUT USB PIVOT HEIGHT ADJUST TILT SPK VESA100 BLACK</t>
  </si>
  <si>
    <t>D-SUB DVI-I OUTPUT PIVOT HEIGHT ADJUST TILT SPK VESA100 BLACK</t>
  </si>
  <si>
    <t>HDMI DP USB PIVOT HEIGHT ADJUST TILT SWIVEL MINI PC BRACKET VESA100 BLACK</t>
  </si>
  <si>
    <t>38IN 3840X1600 21:9 IPS FREESYNC USB-C TAA</t>
  </si>
  <si>
    <t>38IN 3840X1600 21:9 IPS FREESYNC USB3</t>
  </si>
  <si>
    <t>34IN 2560X1080 21:9 IPS DP TAA</t>
  </si>
  <si>
    <t>34IN 3440X1440 21:9 IPS FREESYNC THUNDERBOLT TAA</t>
  </si>
  <si>
    <t xml:space="preserve">34IN 2560X1080 21:9 IPS USB-C </t>
  </si>
  <si>
    <t>29IN 2560X1080 21:9 IPS DP</t>
  </si>
  <si>
    <t>27IN 3840X2160 16:9 IPS DP</t>
  </si>
  <si>
    <t>27IN 3840X2160 16:9 IPS USB-C</t>
  </si>
  <si>
    <t>27IN  3840X2160 16:9 IPS DP</t>
  </si>
  <si>
    <t>32IN TRUE 4K 3840X2160 16:9 IPS FREESYNC DP TAA</t>
  </si>
  <si>
    <t>34IN 2560X1080 21:9 IPS FREESYNC DP</t>
  </si>
  <si>
    <t>HDMI(2) USB DP HEIGHT ADJUST TILT FREESYNC SRGB(99%) SPK VESA100</t>
  </si>
  <si>
    <t>34IN CURVED 3440X1440 21:9 IPS FREESYNC DP TAA</t>
  </si>
  <si>
    <t>32IN TRUE 4K 3840X2160 16:9 IPS HDR10 USB-C</t>
  </si>
  <si>
    <t xml:space="preserve">27IN 3840X2160 16:9 IPS FREESYNC USB-C </t>
  </si>
  <si>
    <t>27IN 1920X1080 16:9 IPS FREESYC HDMI</t>
  </si>
  <si>
    <t>27IN 1920X1080 16:9 TN FREESYNC HDMI</t>
  </si>
  <si>
    <t>23.5IN 1920X1080 16:9 DVI</t>
  </si>
  <si>
    <t>23.6IN 1920X1080 16:9 TN DP TAA</t>
  </si>
  <si>
    <t>23IN 1920X1080 16:9 IPS HDMI</t>
  </si>
  <si>
    <t>23IN 1920X1080 16:9 IPS DVI</t>
  </si>
  <si>
    <t>24IN 1920X1080 16:9 IPS DVI TAA</t>
  </si>
  <si>
    <t>24IN 1920X1080 16:9 IPS FREESYNC HDMI</t>
  </si>
  <si>
    <t>24IN 1920X1080 16:9 IPS DP</t>
  </si>
  <si>
    <t>24IN 1920X1080 16:9 IPS DP TAA</t>
  </si>
  <si>
    <t>24IN 1920X1080 16:9 IPS HDMI</t>
  </si>
  <si>
    <t xml:space="preserve">24IN CLOUD THIN CLIENT 1920X1080 IPS </t>
  </si>
  <si>
    <r>
      <t xml:space="preserve">1440 x 900 </t>
    </r>
    <r>
      <rPr>
        <b/>
        <sz val="12"/>
        <color theme="1"/>
        <rFont val="LG Smart_Global"/>
        <family val="2"/>
      </rPr>
      <t>IPS Panel</t>
    </r>
  </si>
  <si>
    <r>
      <t xml:space="preserve">Mexco </t>
    </r>
    <r>
      <rPr>
        <b/>
        <sz val="12"/>
        <color theme="1"/>
        <rFont val="LG Smart_Global"/>
        <family val="2"/>
      </rPr>
      <t>(TAA)</t>
    </r>
  </si>
  <si>
    <t>38CK950N-1C</t>
  </si>
  <si>
    <r>
      <t>Mexico (</t>
    </r>
    <r>
      <rPr>
        <b/>
        <sz val="12"/>
        <color theme="1"/>
        <rFont val="LG Smart_Global"/>
        <family val="2"/>
      </rPr>
      <t>TAA)</t>
    </r>
  </si>
  <si>
    <r>
      <t>Korea (</t>
    </r>
    <r>
      <rPr>
        <b/>
        <sz val="12"/>
        <color theme="1"/>
        <rFont val="LG Smart_Global"/>
        <family val="2"/>
      </rPr>
      <t>TAA)</t>
    </r>
  </si>
  <si>
    <t>PZ15E10000U</t>
  </si>
  <si>
    <t>PZ15E20000U</t>
  </si>
  <si>
    <t>PZ15E30000U</t>
  </si>
  <si>
    <t>PZ15E40000U</t>
  </si>
  <si>
    <t>PZ15E1S100U</t>
  </si>
  <si>
    <t>PZ15E2S100U</t>
  </si>
  <si>
    <t>PZ15E3S100U</t>
  </si>
  <si>
    <t>PZ15E4S100U</t>
  </si>
  <si>
    <t>2Yr RNR</t>
  </si>
  <si>
    <t>3Yr RNR</t>
  </si>
  <si>
    <t>4Yr RNR</t>
  </si>
  <si>
    <t>5Yr RNR</t>
  </si>
  <si>
    <t>2Yr 24Hr Swap</t>
  </si>
  <si>
    <t>3Yr 24Hr Swap</t>
  </si>
  <si>
    <t>4Yr 24Hr Swp</t>
  </si>
  <si>
    <t>5Yr 24Hr Swap</t>
  </si>
  <si>
    <t>PZ14E10000U</t>
  </si>
  <si>
    <t>PZ14E20000U</t>
  </si>
  <si>
    <t>PZ14E30000U</t>
  </si>
  <si>
    <t>PZ14E40000U</t>
  </si>
  <si>
    <t>PZ14E1S100U</t>
  </si>
  <si>
    <t>PZ14E2S100U</t>
  </si>
  <si>
    <t>PZ14E3S100U</t>
  </si>
  <si>
    <t>PZ14E4S100U</t>
  </si>
  <si>
    <t>32IN 2560X1080 16:9 IPS FREESYNC DP MINIDP</t>
  </si>
  <si>
    <t>43IN 3840X2160 16:9 IPS DP USB-C TAA</t>
  </si>
  <si>
    <t>22IN 1920X1080 16:9 TN FREESYNC HDMI</t>
  </si>
  <si>
    <t>22IN 1920X1080 16:9 IPS FREESYNC HDMI</t>
  </si>
  <si>
    <t>22IN 1920X1080 16:9 IPS DVI TAA</t>
  </si>
  <si>
    <t>22IN 1920X1080 16:9 IPS DP TAA</t>
  </si>
  <si>
    <t>22IN 1920X1080 16:9 IPSH HDMI</t>
  </si>
  <si>
    <t>22IN 1920X1080 16:9 TN DVI</t>
  </si>
  <si>
    <t>22IN 1920X1080 16:9 IPS HDMI</t>
  </si>
  <si>
    <t>7 19192 62535 8</t>
  </si>
  <si>
    <t>19IN 1366X768 16:9 TN DVI</t>
  </si>
  <si>
    <t>50" x 130" x 11</t>
  </si>
  <si>
    <t>130lbs</t>
  </si>
  <si>
    <t>63" x 38" x 7.5"</t>
  </si>
  <si>
    <t>63 lbs</t>
  </si>
  <si>
    <t>32.9" x 53.5" x 6.9"</t>
  </si>
  <si>
    <t>41lbs</t>
  </si>
  <si>
    <t>25.9" x  41.9" x 6"</t>
  </si>
  <si>
    <t>23 lbs</t>
  </si>
  <si>
    <t>55LV77D-B</t>
  </si>
  <si>
    <t xml:space="preserve">1,920 x 1,080 </t>
  </si>
  <si>
    <t>HDMI, DP, DVI, RGB, Audio, USB</t>
  </si>
  <si>
    <t>7 19192 61768 1</t>
  </si>
  <si>
    <t>Bezel: 2.25 mm (Top/Left), 1.25 mm (Bottom/Right) HDMI, DP, DVI, RGB, Audio, USB</t>
  </si>
  <si>
    <t>Bezel: 2.25 mm (Top/Left), 1.25 mm (Bottom/Right) HDMI, DP, DVI, RGB, Audio, USB , 1 IR Reciever, Landscape&amp; Portrait, 24 hours/7day</t>
  </si>
  <si>
    <t>KT-T65E</t>
  </si>
  <si>
    <t>7 19192 62222 7</t>
  </si>
  <si>
    <t>Models (only for gram)</t>
  </si>
  <si>
    <r>
      <t xml:space="preserve">3840 X 2160 </t>
    </r>
    <r>
      <rPr>
        <b/>
        <sz val="12"/>
        <color theme="1"/>
        <rFont val="LG Smart_Global"/>
        <family val="2"/>
      </rPr>
      <t>IPS Panel</t>
    </r>
  </si>
  <si>
    <t>HDMI (2), DISPLAY PORT, USB Type-C</t>
  </si>
  <si>
    <t xml:space="preserve">1,000:1(Typ)  </t>
  </si>
  <si>
    <t>7 19192 62330 9</t>
  </si>
  <si>
    <t>27IN 3840x2160 16:9 IPS USB-C</t>
  </si>
  <si>
    <t>HDMI DP USB-C PIVOT HEIGHT ADJUST TILT SWIVEL CINEMASCREEN VESA BLACK</t>
  </si>
  <si>
    <t>27BK67U-B</t>
  </si>
  <si>
    <t>HDMI 2.0, USB 3.1 Gen2 Type-A (2), USB 3.1 Gen2 Type-C (2), DISPLAY PORT1.2 (1) out (1) in, Mic-in/HP-out combo</t>
  </si>
  <si>
    <t>19.5IN CLOUD MON PCOIP 1440X900 IPS USB TAA</t>
  </si>
  <si>
    <t>23IN CLOUD PCOIP 1920X1080 IPS USB TAA</t>
  </si>
  <si>
    <t>24IN CLOUD PCOIP 1920X1080 IPS USB TAA</t>
  </si>
  <si>
    <t>TERA2 CLOUD PCOIP DVI BOX</t>
  </si>
  <si>
    <t>1920X1200 DVI-D OUTPUT VESA BLACK</t>
  </si>
  <si>
    <t>14IN MOBILE CLOUD THIN CLIENT GRAM FORM FACTOR</t>
  </si>
  <si>
    <t xml:space="preserve">ULTRAWIDE HDMI DP USB-C VESA BLACK </t>
  </si>
  <si>
    <t>38IN CLOUD THIN CLIENT 3840X1600 21:9 IPS TAA</t>
  </si>
  <si>
    <t>USB-C I3 WINDOWS10 SSD128G 8GMEM MOBILE CLOUD THIN CLIENT GRAM DARK SILVER</t>
  </si>
  <si>
    <t>17.1" x 10.2" x 2.4" / 3.8 lbs</t>
  </si>
  <si>
    <t>18.4" x 10.7" x 2.4" / 4.2 lbs</t>
  </si>
  <si>
    <t>24BK550Y-I</t>
  </si>
  <si>
    <t>7 19192 62324 8</t>
  </si>
  <si>
    <t>34IN 3440X1440 21:9 NANO IPS FREESYNC USB-C</t>
  </si>
  <si>
    <t>34IN 5120X2160 21:9 NANO IPS HDR10 THUNDERBOLT</t>
  </si>
  <si>
    <t xml:space="preserve">Direct View LED </t>
  </si>
  <si>
    <t>3 Year Warranty</t>
  </si>
  <si>
    <t>DV LED Premium 1mm pixel pitch Direct View LED bundle.  UHD resolution (3840X2160) , 1000nits brightness,60 Cabinets , HDMI, DVI, four controllers, Everlight LED, all cabling, Engineer onsite</t>
  </si>
  <si>
    <t>DVLED Standard- 1.26mm pixel pitch Direct view LED Bundle, HD Resolution(1920X1080), 600 nits brightness, 16 cabinets, 1 controller, all cabling, Engineer onsite</t>
  </si>
  <si>
    <t>DVLED Standard 1.2mm pitch UHD Bundle</t>
  </si>
  <si>
    <t>DVLED Standard- 1.26mm pixel pitch Direct view LED Bundle, UHD Resolution(3840x2160), 600 nits brightness, 64 cabinets, 4 controllers, all cabling, Engineer onsite</t>
  </si>
  <si>
    <t>DVLED Standard 1.58mm pitch FHD Bundle</t>
  </si>
  <si>
    <t>DVLED Standard- 1.58mm pixel pitch Direct view LED Bundle, HD Resolution(1920X1080), 600 nits brightness, 25 cabinets, 1 controller, all cabling, Engineer onsite</t>
  </si>
  <si>
    <t>DVLED Standard 1.89 pitch FHD Bundle</t>
  </si>
  <si>
    <t>DVLED Standard- 1.89mm pixel pitch Direct view LED Bundle, HD Resolution(1920X1080), 600 nits brightness, 36 cabinets, 1 controller, all cabling, Engineer onsite</t>
  </si>
  <si>
    <t>DVLED Standard 2.5 pitch FHD Bundle</t>
  </si>
  <si>
    <t>DVLED Standard- 1.89mm pixel pitch Direct view LED Bundle, HD Resolution(1920X1088), 600 nits brightness, 64 cabinets, 2 controller, all cabling, Engineer onsite</t>
  </si>
  <si>
    <t>DVLED Standard 1.2mm pitch FHD Bundle</t>
  </si>
  <si>
    <t>DVLED Premium 1.0 mm pitch UHD Bundle</t>
  </si>
  <si>
    <t>3840 X 2160 (UHD)</t>
  </si>
  <si>
    <t>3820 X 2160 (UHD)</t>
  </si>
  <si>
    <t>1920 X 1080</t>
  </si>
  <si>
    <t>60UL3E-B</t>
  </si>
  <si>
    <t>70UL3E-T</t>
  </si>
  <si>
    <t>49SE3KE-B</t>
  </si>
  <si>
    <t>55SE3KE-B</t>
  </si>
  <si>
    <t>HDMI (3), DVI-D, RGB, Built-in Speakers</t>
  </si>
  <si>
    <t>1000 nit</t>
  </si>
  <si>
    <t>600 nit</t>
  </si>
  <si>
    <t>Oct 2018</t>
  </si>
  <si>
    <t>7 19192 62556 3</t>
  </si>
  <si>
    <t>7 19192 625587 2</t>
  </si>
  <si>
    <t>7 19192 625594 0</t>
  </si>
  <si>
    <t>7 19192 625600 8</t>
  </si>
  <si>
    <t>7 19192 625617 6</t>
  </si>
  <si>
    <t>4.2lbs</t>
  </si>
  <si>
    <t>12.9'' x 3.7'' x 8.8''</t>
  </si>
  <si>
    <t>7 19192 19852 4</t>
  </si>
  <si>
    <t>USB, RJ-45</t>
  </si>
  <si>
    <t>1280 x 800</t>
  </si>
  <si>
    <t>10SM3TB-B</t>
  </si>
  <si>
    <t>7 19192 62501 3</t>
  </si>
  <si>
    <t>7 19192 62455 9</t>
  </si>
  <si>
    <t>Meto Titan</t>
  </si>
  <si>
    <t>Ceramic Black</t>
  </si>
  <si>
    <t>59" x 34" x 7.5</t>
  </si>
  <si>
    <t>65 lbs</t>
  </si>
  <si>
    <t>66" x 42" x 7"</t>
  </si>
  <si>
    <t xml:space="preserve">91 lbs </t>
  </si>
  <si>
    <t>Mar, 2019</t>
  </si>
  <si>
    <r>
      <t xml:space="preserve">3840 x 1600 </t>
    </r>
    <r>
      <rPr>
        <b/>
        <sz val="12"/>
        <color theme="1"/>
        <rFont val="LG Smart_Global"/>
        <family val="2"/>
      </rPr>
      <t>Nano</t>
    </r>
    <r>
      <rPr>
        <sz val="12"/>
        <color theme="1"/>
        <rFont val="LG Smart_Global"/>
        <family val="2"/>
      </rPr>
      <t xml:space="preserve"> </t>
    </r>
    <r>
      <rPr>
        <b/>
        <sz val="12"/>
        <color theme="1"/>
        <rFont val="LG Smart_Global"/>
        <family val="2"/>
      </rPr>
      <t>IPS Panel</t>
    </r>
  </si>
  <si>
    <r>
      <t xml:space="preserve">5120 x 2160 </t>
    </r>
    <r>
      <rPr>
        <b/>
        <sz val="12"/>
        <color theme="1"/>
        <rFont val="LG Smart_Global"/>
        <family val="2"/>
      </rPr>
      <t>Nano</t>
    </r>
    <r>
      <rPr>
        <b/>
        <sz val="12"/>
        <color theme="1"/>
        <rFont val="LG Smart_Global"/>
        <family val="2"/>
      </rPr>
      <t xml:space="preserve"> IPS Panel</t>
    </r>
  </si>
  <si>
    <t>HDMI (2), USB 2.0 (1 up), USB 3.0 (2 down), DISPLAY PORT1.4, 
THUNDERBOLT 3, HP out</t>
  </si>
  <si>
    <t>14ZT980-L.AM11U</t>
  </si>
  <si>
    <t>Thin Celoron laptop Win10 IoT</t>
  </si>
  <si>
    <t>CPU Cel 39656, SSD128G, memory 8G, USB Type-C</t>
  </si>
  <si>
    <t>7 19192 62355 2</t>
  </si>
  <si>
    <t>7 19192 62345 3</t>
  </si>
  <si>
    <r>
      <t xml:space="preserve">SuperSign CMS (Supersign W/ Premium) per </t>
    </r>
    <r>
      <rPr>
        <b/>
        <sz val="12"/>
        <color theme="1"/>
        <rFont val="Arial"/>
        <family val="2"/>
      </rPr>
      <t>PANEL</t>
    </r>
  </si>
  <si>
    <t>Korea/ China</t>
  </si>
  <si>
    <t>TBD</t>
  </si>
  <si>
    <t>55EJ5E-B</t>
  </si>
  <si>
    <t>65EJ5E-B</t>
  </si>
  <si>
    <t>HDMI, DP, USB , RS232C In/out, RJ45</t>
  </si>
  <si>
    <t>HDMI, Display Port, OPS, USB 2.0</t>
  </si>
  <si>
    <t>7 19192 62402 3</t>
  </si>
  <si>
    <t>7 19192 62401 6</t>
  </si>
  <si>
    <t>LAP010BL2EU</t>
  </si>
  <si>
    <t>LAS012DB2EF</t>
  </si>
  <si>
    <t>LAS012DB2EU</t>
  </si>
  <si>
    <t>LAS015DB2EF</t>
  </si>
  <si>
    <t>LAS018DB2EF</t>
  </si>
  <si>
    <t>LAS025DB2EF</t>
  </si>
  <si>
    <t>19HK312C-B</t>
  </si>
  <si>
    <t>D-Sub, DVI-D, HDMI, DP, USB 3.0 1 up/2 down</t>
  </si>
  <si>
    <t>900:1 (Typ)</t>
  </si>
  <si>
    <t>19IN LED LCD 1280 X 1024 IPS  CLINICAL MONITOR FDA CLASS I</t>
  </si>
  <si>
    <t>D-SUB DVI-D HDMI DP USB BLACK - FDA CLASS I</t>
  </si>
  <si>
    <t>27HJ713S-W</t>
  </si>
  <si>
    <t>DVI-D, SDIX1(3G-SDI), HDMI, DP, USB 1up/1down(for HW calibration)</t>
  </si>
  <si>
    <t>27IN LED LCD 3840X2160 IPS TAA SURGICAL MONITOR FDA CLASSII</t>
  </si>
  <si>
    <t>DVI-D SDI HDMI DP USB WHITE - FDA CLASS II</t>
  </si>
  <si>
    <t>27HJ713C-B</t>
  </si>
  <si>
    <t>HDMIx2, DP, USB3.0 1up 2 down</t>
  </si>
  <si>
    <t>27IN LED LCD 3840X2160 IPS TAA CLINICAL MONITOR FDA CLASS I</t>
  </si>
  <si>
    <t>HDMI DP USB PIVOT HEIGHT ADJUST TILT VESA WHITE</t>
  </si>
  <si>
    <t>27HJ712C-W</t>
  </si>
  <si>
    <t>7 19192 62346 0</t>
  </si>
  <si>
    <t>External Speaker Out, RJP Interface,</t>
  </si>
  <si>
    <t>HDMI (2), USB , HDMI/HDCP Input, RS-232C, RJ45</t>
  </si>
  <si>
    <t>72" x 43" x 98"</t>
  </si>
  <si>
    <t>DVLED Standard 1.2mm pitch FHD Bundle, HDMI, DVI, Everlight LED ( BUNDLE PTO SKU WITH SUFFIX OF .EUS) DIMENSIONS: (7.94' W X 4.46' H), 109" DIAGONAL</t>
  </si>
  <si>
    <t>DVLED Premium 1.0 mm pitch UHD BUNDLE TAA Compliant, HDMI, DVI, single controller, Everlight LED ( BUNDLE PTO SKU WITH SUFFIX OF .EUS) DIMENSIONS: (12.60' W X 7.09' H), 173" DIAGONAL</t>
  </si>
  <si>
    <t>DVLED Standard 1.2mm pitch UHD Bundle ( BUNDLE PTO SKU WITH SUFFIX OF .EUS) DIMENSIONS: (15.87' W X 8.93' H), 219" DIAGONAL</t>
  </si>
  <si>
    <t>DVLED Standard 1.58mm pitch FHD Bundle ( BUNDLE PTO SKU WITH SUFFIX OF .EUS) DIMENSIONS: (9.92' W X 5.58' H), 137' DIAGONAL</t>
  </si>
  <si>
    <t xml:space="preserve"> DVLED Standard 1.89 pitch FHD Bundle ( BUNDLE PTO SKU WITH SUFFIX OF .EUS) DIMENSIONS: (11.91' W X 6.70' H), 164" DIAGONAL</t>
  </si>
  <si>
    <t>DVLED Standard 2.5 pitch FHD Bundle ( BUNDLE PTO SKU WITH SUFFIX OF .EUS) DIMENSIONS: (15.87' W X 8.93' H), 219" DIAGONAL</t>
  </si>
  <si>
    <t xml:space="preserve">Remaining inventory </t>
  </si>
  <si>
    <t>43SE3KE-B</t>
  </si>
  <si>
    <t>Est, Jan 2019</t>
  </si>
  <si>
    <t>86TR3E-B</t>
  </si>
  <si>
    <t>7 19192 62347 7</t>
  </si>
  <si>
    <r>
      <t xml:space="preserve">55" FHD Video-Wal, less </t>
    </r>
    <r>
      <rPr>
        <sz val="12"/>
        <color rgb="FFFF0000"/>
        <rFont val="Arial"/>
        <family val="2"/>
      </rPr>
      <t>3.5 mm bezel to bezel</t>
    </r>
    <r>
      <rPr>
        <sz val="12"/>
        <color theme="1"/>
        <rFont val="Arial"/>
        <family val="2"/>
      </rPr>
      <t>, 500 nit, 1 HDMI, 1 DP, 1 DVI, 1 RGB, 2 USB</t>
    </r>
  </si>
  <si>
    <t>EOL LIMITED QTY</t>
  </si>
  <si>
    <t>27.3" x 19.8" x 8.4" / 19.8 lbs</t>
  </si>
  <si>
    <t>35.3" x 9.3" x 25" / 22.5 lbs</t>
  </si>
  <si>
    <t>USB-C Celeron WINDOWS10 SSD128G 8GMEM MOBILE CLOUD THIN CLIENT GRAM DARK SILVER</t>
  </si>
  <si>
    <t>55" FHD Video-Wal,0.9mm even panel bezel* and 1.8mm BtB(Bezel to Bezel)**, 700 nit, 1 HDMI, 1 DP, 1 DVI, 1 RGB, 1 RS232, 1 RJ-45, 1 USB,1 IR Reciever, Landscape&amp; Portrait, 24 hours/7day</t>
  </si>
  <si>
    <t>2 HDMI , USB , RS232C , RJ45  , 16hrs / 30,000 hrs, Landscape Only,</t>
  </si>
  <si>
    <t>2 HDMI , USB , RS232C , RJ45  , 16hrs / 30,000 hrs, Landscape Only,, Local Key Operation, Auto Brightness Sensor, webOS (TV UI, w/o SCAP), Lock Mode, Setting Data Cloning (USB),
SNMP (Ver, 1.4) Crestron ConnectedⓇ1), Cisco No Touch Set-up2), DPM, Power on Status, Wake on LAN, HDMI-CEC3), Built-in Speaker (10W×2)</t>
  </si>
  <si>
    <t xml:space="preserve">55" FHD Video-Wal, 0.9mm even panel bezel* and 1.8mm BtB(Bezel to Bezel)**, 500 nit, 1 HDMI, 1 DP, 1 DVI, 1 RGB, 2 USB </t>
  </si>
  <si>
    <t>55" FHD Video-Wal,  0.9mm even panel bezel* and 1.8mm BtB(Bezel to Bezel)**, 700 nit, 1 HDMI, 1 DP, 1 DVI, 1 RGB, 2 USB</t>
  </si>
  <si>
    <t>55" FHD Video-Wal, 0.9mm even panel bezel* and 1.8mm BtB(Bezel to Bezel)**, 700 nit, 1 HDMI, 1 DP, 1 DVI, 1 RGB, 2 USB</t>
  </si>
  <si>
    <t xml:space="preserve">22" FHD, 250 nit, 1 HDMI, 1 RGB, 1 RS232, 1 USB, Built-in Speakers </t>
  </si>
  <si>
    <t xml:space="preserve">22" FHD, 250 nit, 1 HDMI, 1 RGB, 1 RS232, 1 USB (3.0)
IR Built-in, Landscape&amp; Portrait, 18 hours/7day,Built-in Speakers </t>
  </si>
  <si>
    <t>65" UHD, OLED, 1 HDMI, DP, 1 RS232, IR Reciever, USB 2.0/ USB 3.0 (OLED Wallpaper)</t>
  </si>
  <si>
    <t>65" UHD, OLED, 1 HDMI, DP, 1 RS232, IR Reciever, USB 2.0, USB 3.0, Landscape &amp; Portrait, 18Hrs/7days (Moving Video Only</t>
  </si>
  <si>
    <t>HDMI (3), USB , HDMI/HDCP Input, RS-232C, RJ45</t>
  </si>
  <si>
    <t>86" UHD, HDMI (3), USB , HDMI/HDCP Input, RS-232C, RJ45</t>
  </si>
  <si>
    <t>75" UHD, HDMI (3), USB , HDMI/HDCP Input, RS-232C, RJ45</t>
  </si>
  <si>
    <t>s</t>
  </si>
  <si>
    <t xml:space="preserve">HDMI (2) , USB , RS232C , RJ45  </t>
  </si>
  <si>
    <t>HDMI , USB, RGB, Web OS, HDMI, RGB</t>
  </si>
  <si>
    <t>ST-60UL3RB</t>
  </si>
  <si>
    <t>ST-70UL3DT</t>
  </si>
  <si>
    <t>Stand for 60UL3E-B</t>
  </si>
  <si>
    <t>Stand for 70UL3E-T</t>
  </si>
  <si>
    <t>Nov 2018</t>
  </si>
  <si>
    <t>7 19192 62577 8</t>
  </si>
  <si>
    <t>7 19192 62578 5</t>
  </si>
  <si>
    <t>27BK550Y-I</t>
  </si>
  <si>
    <t>Jan, 2019</t>
  </si>
  <si>
    <t>7 19192 62576 1</t>
  </si>
  <si>
    <t>24CK550N-3A</t>
  </si>
  <si>
    <t>New Model</t>
  </si>
  <si>
    <t>32BL95U-W</t>
  </si>
  <si>
    <t>27HK510S-W</t>
  </si>
  <si>
    <t>COO change to Mexico</t>
  </si>
  <si>
    <t>7 19192 62575 4</t>
  </si>
  <si>
    <t>7 19192 62531 0</t>
  </si>
  <si>
    <t>1,300:1 (Typ)</t>
  </si>
  <si>
    <t>HDMI, USB 3.0 (2), DISPLAY PORT 1.4, THUNDERBOLT (2)</t>
  </si>
  <si>
    <r>
      <t>3840 2160</t>
    </r>
    <r>
      <rPr>
        <b/>
        <sz val="12"/>
        <color theme="1"/>
        <rFont val="LG Smart_Global"/>
        <family val="2"/>
      </rPr>
      <t xml:space="preserve"> Nano IPS Panel</t>
    </r>
  </si>
  <si>
    <t>32IN 3840 X 2160 16:9 NANO IPS FREESYNC HDR10 THUNDERBOLT</t>
  </si>
  <si>
    <t>HDMI DP USB THUNDERBOLT TILT PIVOT HEIGHT ADJUST FREESYNC HDR10 SPK VESA 100 WHITE</t>
  </si>
  <si>
    <t>2018 LG HE B2B Price Sheet Effective 12/01/18</t>
  </si>
  <si>
    <t>2018 LG Medical Monitor Prices Sheet - Effective 12/01/18</t>
  </si>
  <si>
    <t>2018 LG gram Price Sheet Effective 12/01/2018</t>
  </si>
  <si>
    <t>36.4" x 8.4" x 20.3" / 25.6 lbs</t>
  </si>
  <si>
    <t>32.6" x 8.4" x 23.7" / 19.6 lbs</t>
  </si>
  <si>
    <t xml:space="preserve">27IN LED LCD 1920 X 1080 IPS SURGICAL MONITOR </t>
  </si>
  <si>
    <t>1,000:1   (Typ)</t>
  </si>
  <si>
    <t>Input: HDMI, S-Video, Composite, 3G-SDI, DVI-I; Output: 3G-SDI, DVI-I</t>
  </si>
  <si>
    <t xml:space="preserve">DVI-D 3G-SDI HDMI WHITE SRGB 115% (DEEP RED) </t>
  </si>
  <si>
    <t>2018 LG HE B2B Price Sheet Effective 12/01/2018</t>
  </si>
  <si>
    <t xml:space="preserve">EST EOL DEC </t>
  </si>
  <si>
    <t>55EG5CE-C</t>
  </si>
  <si>
    <t>Jan 2019</t>
  </si>
  <si>
    <t>7 19192 62952 3</t>
  </si>
  <si>
    <t>55" OLED Dual Side Glass (CELIING SUSPENSION), HDMI (1+1), DP (1+1), Audio, IR out (w/RS232C OUT Port Share), RS232C in/out (1+1), RJ45 in/out (1+1), IR receiver (1+1), USB 3.0 (1+1), All mount accessories are included</t>
  </si>
  <si>
    <t>98UH5E-B</t>
  </si>
  <si>
    <t>3,840 x 2,160 (UHD)</t>
  </si>
  <si>
    <t>HDMI (3), DP, DVI-D, Audio, USB 2.0 (2)</t>
  </si>
  <si>
    <t>7 19192 62459 7</t>
  </si>
  <si>
    <t>HDMI (3), DP, DVI-D, Audio, USB 2.0 (2)DP, Audio (Off/Fixed/Variable), External Speaker (98" Only), IPS</t>
  </si>
  <si>
    <t>HDMI (3), DP, DVI-D, Audio, USB 2.0 (2)DP, Audio (Off/Fixed/Variable), External Speaker (98" Only), 24/7, (50,00 hrs), Landscape and Portratit, Viewing Angle (178 x 178), Internal Memory 8GB (System 4GB + Available 3.6GB), Built-in Wi-Fi, Temperature Sensor, Auto Brightness Sensor, Current Sensor,
Embedded CMS (USB Auto Playback, Local Contents Scheduling, Group Manager), Image Customization, Failover, Content Sync (RS232C, Local Network), Screen Share, Play via URL, OSD Rotation, Content Rotation,
PIP/PBP(4), Tile Mode Setting (Max 15x15), Setting Data Cloning, Firmware Update by Network, SNMP 1.4, ISM Mode, Crestron ConnectedⓇ1), Cisco Compatibility 2), Beacon, HDMI-CEC3), SI Server Setting, webRTC</t>
  </si>
  <si>
    <t>86UH5E-B</t>
  </si>
  <si>
    <t>7 19192 62460 3</t>
  </si>
  <si>
    <t>HDMI (3), DP, DVI-D, Audio, USB 2.0 (2)DP, Audio (Off/Fixed/Variable), IPS</t>
  </si>
  <si>
    <t>HDMI (3), DP, DVI-D, Audio, USB 2.0 (2)DP, Audio (Off/Fixed/Variable), 24/7, (50,00 hrs), Landscape and Portratit, Viewing Angle (178 x 178), Internal Memory 8GB (System 4GB + Available 3.6GB), Built-in Wi-Fi, Temperature Sensor, Auto Brightness Sensor, Current Sensor,
Embedded CMS (USB Auto Playback, Local Contents Scheduling, Group Manager), Image Customization, Failover, Content Sync (RS232C, Local Network), Screen Share, Play via URL, OSD Rotation, Content Rotation,
PIP/PBP(4), Tile Mode Setting (Max 15x15), Setting Data Cloning, Firmware Update by Network, SNMP 1.4, ISM Mode, Crestron ConnectedⓇ1), Cisco Compatibility 2), Beacon, HDMI-CEC3), SI Server Setting, webRTC</t>
  </si>
  <si>
    <t>75UH5E-B</t>
  </si>
  <si>
    <t>7 19192 62394 1</t>
  </si>
  <si>
    <t>1136lbs</t>
  </si>
  <si>
    <t>EST EOL JAN</t>
  </si>
  <si>
    <t>32SE3KE-B</t>
  </si>
  <si>
    <t>32TA3E-B</t>
  </si>
  <si>
    <t>7 19192 62217 3</t>
  </si>
  <si>
    <t>HDMI (2), DP, DVI-D, RGB, Audio In, USB 3.0, DP, Audio Out, RS232C In/out, RJ45 In, IR Receiver In, Pixer Sensor In (SM5K Series Panel), IPS</t>
  </si>
  <si>
    <t xml:space="preserve">HDMI (2), DP, DVI-D, RGB, Audio In, USB 3.0, DP, Audio Out, RS232C In/out, RJ45 In, IR Receiver In, Pixer Sensor In, 24 Hrs (50,000), Portrait &amp; Landscape, Temperature Sensor, Auto Brightness Sensor, Tile Mode (Up to 15x15), Natural Mode @Tile Mode, ISM Method, DPM Select, Energy Saving, Smart Energy Saving, File Play with USB, PIP/PBP (2), Internal Memory 8GB (System 4GB + Available 4GB),
Wi-Fi Built-in (802.11n combo), USB Cloning, Easy Brightness Control, IDB App. (Whiteboard App.), Fail Over, Mirroring, SoftAP, Beacon, Embedded Template, Built-in Speaker (10W+10W), Crestron ConnectedⓇ**
</t>
  </si>
  <si>
    <t xml:space="preserve">33.5" x 22" x 6" </t>
  </si>
  <si>
    <t>43TA3E-B</t>
  </si>
  <si>
    <t>7 19192 62216 6</t>
  </si>
  <si>
    <t>44" x 28.3" x 6.3"</t>
  </si>
  <si>
    <t>42 lbs</t>
  </si>
  <si>
    <t>49TA3E-B</t>
  </si>
  <si>
    <t>7 19192 62215 9</t>
  </si>
  <si>
    <t>49".6 x 31" x 6.3"</t>
  </si>
  <si>
    <t>57.5 lbs</t>
  </si>
  <si>
    <t>55SVH7E-A</t>
  </si>
  <si>
    <t>HDMI (2), DP, DVI-D, RGB, Audio, USB 2.0</t>
  </si>
  <si>
    <t>7 19192 62471 9</t>
  </si>
  <si>
    <r>
      <t xml:space="preserve">HDMI (2), DP, DVI-D, RGB, Audio, USB 2.0, RS232C In/out, RJ45 In/out, IR In, 24 Hrs, </t>
    </r>
    <r>
      <rPr>
        <b/>
        <sz val="12"/>
        <color theme="1"/>
        <rFont val="Arial"/>
        <family val="2"/>
      </rPr>
      <t>Bezel to Bezel .88mm</t>
    </r>
  </si>
  <si>
    <r>
      <t xml:space="preserve">HDMI (2), DP, DVI-D, RGB, Audio, USB 2.0, RS232C In/out, RJ45 In/out, IR In, 24 Hrs, </t>
    </r>
    <r>
      <rPr>
        <b/>
        <sz val="12"/>
        <color theme="1"/>
        <rFont val="Arial"/>
        <family val="2"/>
      </rPr>
      <t>Bezel to Bezel .88mm, Internal Memory 8GB (System 4GB, Available 4GB), Temperature Sensor, Tile Mode (Up to 15x15), Natural Mode @Tile Mode, ISM Method, DPM Select, Smart Energy Saving, Contents Scheduling(USB, Internal Memory), USB Cloning,
Easy Brightness Control, Calibration Mode, Content Rotation, OSD Portrait Mode,
Sync Mode, PM Mode, Still Image Diagnosis, HDMI-CEC1), Wake on LAN, Fail Over,
No Signal Image (Up to 5MB), Embedded Template, Check Screen (via Pixel Sensor),
OPS Power Control, Scan Inversion (with Pivot Mode)</t>
    </r>
  </si>
  <si>
    <t>53'' x 33.7'' x 10.4''</t>
  </si>
  <si>
    <t>Video Wall Bundle (Peerless)</t>
  </si>
  <si>
    <t>55VX1DW-4P</t>
  </si>
  <si>
    <t>2x2 55VX1D-B w/ Peerless mount</t>
  </si>
  <si>
    <t>7 19192 63131 1</t>
  </si>
  <si>
    <t>55VX1DW-9P</t>
  </si>
  <si>
    <t>3x3 55VX1D-B  w/ Peerless mount</t>
  </si>
  <si>
    <t>7 19192 63132 8</t>
  </si>
  <si>
    <t>55VH7BAW-4P</t>
  </si>
  <si>
    <t>2x2 55VH7B-A  w/ Peerless mount</t>
  </si>
  <si>
    <t>7 19192 63133 5</t>
  </si>
  <si>
    <t>55VH7BAW-9P</t>
  </si>
  <si>
    <t>3x3 55VH7B-A  w/ Peerless mount</t>
  </si>
  <si>
    <t>7 19192 63134 2</t>
  </si>
  <si>
    <t>55VH7BHW-4P</t>
  </si>
  <si>
    <t>2x2 55VH7B-H  w/ Peerless mount</t>
  </si>
  <si>
    <t>7 19192 63135 9</t>
  </si>
  <si>
    <t>55VH7BHW-9P</t>
  </si>
  <si>
    <t>3x3 55VH7B-H  w/ Peerless mount</t>
  </si>
  <si>
    <t>7 191926 31366</t>
  </si>
  <si>
    <t>55SVH7EW-4P</t>
  </si>
  <si>
    <t>2x2 55SVH7E  w/ Peerless mount</t>
  </si>
  <si>
    <t>7 19192 63137 3</t>
  </si>
  <si>
    <t>55SVH7EW-9P</t>
  </si>
  <si>
    <t>3x3 55SVH7E  w/ Peerless mount</t>
  </si>
  <si>
    <t>7 19192 63138 0</t>
  </si>
  <si>
    <t>55VM5BW-4P</t>
  </si>
  <si>
    <t>2x2 55VM5B-A  w/ Peerless mount</t>
  </si>
  <si>
    <t>7 19192 63139 7</t>
  </si>
  <si>
    <t>55VM5BW-9P</t>
  </si>
  <si>
    <t>3x3 55VM5B-A  w/ Peerless mount</t>
  </si>
  <si>
    <t>7 19192 63140 3</t>
  </si>
  <si>
    <t>55LV35AW-4P</t>
  </si>
  <si>
    <t>2x2 55LV35A-5B  w/ Peerless mount</t>
  </si>
  <si>
    <t>7 19192 63141 0</t>
  </si>
  <si>
    <t>55LV35AW-9P</t>
  </si>
  <si>
    <t>3x3 55LV35A-5B  w/ Peerless mount</t>
  </si>
  <si>
    <t>7 19192 63142 7</t>
  </si>
  <si>
    <t>49VL5BW-4P</t>
  </si>
  <si>
    <t>7 19192 63143 4</t>
  </si>
  <si>
    <t>49VL5BW-9P</t>
  </si>
  <si>
    <t>3x3 49VL5B-B  w/ Peerless mount</t>
  </si>
  <si>
    <t>7 19192 63144 1</t>
  </si>
  <si>
    <t>49VL7DW-4P</t>
  </si>
  <si>
    <t>2x2 49VL7D-A  w/ Peerless mount</t>
  </si>
  <si>
    <t>7 19192 63145 8</t>
  </si>
  <si>
    <t>49VL7DW-9P</t>
  </si>
  <si>
    <t xml:space="preserve"> 3x3 49VL7D-A  w/ Peerless mount</t>
  </si>
  <si>
    <t>7 19192 63146 5</t>
  </si>
  <si>
    <t>49VM5CW-4P</t>
  </si>
  <si>
    <t>2x2 49VM5C-A  w/ Peerless mount</t>
  </si>
  <si>
    <t>7 19192 63147 2</t>
  </si>
  <si>
    <t>49VM5CW-9P</t>
  </si>
  <si>
    <t>3x3 49VM5C-A  w/ Peerless mount</t>
  </si>
  <si>
    <t>7 19192 63148 9</t>
  </si>
  <si>
    <t>Video Wall Bundle (Crimson)</t>
  </si>
  <si>
    <t>2X2 55VH7 bundle with Crimson mount</t>
  </si>
  <si>
    <t>3x3 55VH7 bundle with Crimson mount</t>
  </si>
  <si>
    <t>2X2 55VM5 bundle with Crimson mount</t>
  </si>
  <si>
    <t>3x3 55VM5 bundle with Crimson mount</t>
  </si>
  <si>
    <t>2x2 55LV77 bundle with Crimson mount</t>
  </si>
  <si>
    <t>3x3 55LV77 bundle with Crimson mount</t>
  </si>
  <si>
    <t>2x2 55LV35 bundle with Crimson mount</t>
  </si>
  <si>
    <t>3x3 55LV35 bundle with Crimson mount</t>
  </si>
  <si>
    <t xml:space="preserve">2X2 49VL5 bundle with Crimson mount </t>
  </si>
  <si>
    <t xml:space="preserve">3x3 49VL5 bundle with Crimson mount </t>
  </si>
  <si>
    <t xml:space="preserve">2x2 49VM5 bundle with Crimson mount </t>
  </si>
  <si>
    <t xml:space="preserve">3x3 49VM5 bundle with Crimson mount </t>
  </si>
  <si>
    <t>55EG5SD-C.AUSC</t>
  </si>
  <si>
    <t>Removed</t>
  </si>
  <si>
    <t>In glass Stand OLED</t>
  </si>
  <si>
    <t>EST EOL DEC</t>
  </si>
  <si>
    <t>New model</t>
  </si>
  <si>
    <t>55EG5CD-C</t>
  </si>
  <si>
    <t>Price Drop</t>
  </si>
  <si>
    <t>32SM5KD</t>
  </si>
  <si>
    <t>New Videowall bundle wit Peerless Mount</t>
  </si>
  <si>
    <t>Videowall Bundle (Crimson Mount) Price Drop</t>
  </si>
  <si>
    <t>7 19192 62348 4</t>
  </si>
  <si>
    <t>C.O.O./TAA</t>
  </si>
  <si>
    <t>Mexico/YES</t>
  </si>
  <si>
    <t>China/NO</t>
  </si>
  <si>
    <t>China/Indonesia/NO</t>
  </si>
  <si>
    <t>Korea/YES</t>
  </si>
  <si>
    <t>Available January 15th 2019</t>
  </si>
  <si>
    <t>EOL January 15th 2019</t>
  </si>
  <si>
    <t>Korea/Mexico/YES</t>
  </si>
  <si>
    <t>Speakers for LS33A/LS35A/LS55A/LS75</t>
  </si>
  <si>
    <t>Speakers for LS33A/LS35A/LS55A/LS75A/LS95A</t>
  </si>
  <si>
    <r>
      <t>55EG5</t>
    </r>
    <r>
      <rPr>
        <b/>
        <sz val="16"/>
        <color rgb="FFFF0000"/>
        <rFont val="Calibri"/>
        <family val="2"/>
        <scheme val="minor"/>
      </rPr>
      <t>C</t>
    </r>
    <r>
      <rPr>
        <b/>
        <sz val="16"/>
        <color indexed="8"/>
        <rFont val="Calibri"/>
        <family val="2"/>
        <scheme val="minor"/>
      </rPr>
      <t>D-C.AUSC</t>
    </r>
  </si>
  <si>
    <r>
      <t>55" OLED Dual Side Glass (</t>
    </r>
    <r>
      <rPr>
        <b/>
        <sz val="16"/>
        <color rgb="FFFF0000"/>
        <rFont val="Calibri"/>
        <family val="2"/>
        <scheme val="minor"/>
      </rPr>
      <t>CELIING SUSPENSION</t>
    </r>
    <r>
      <rPr>
        <sz val="16"/>
        <color theme="1"/>
        <rFont val="Calibri"/>
        <family val="2"/>
        <scheme val="minor"/>
      </rPr>
      <t xml:space="preserve">), HDMI (1+1), DP (1+1), Audio, IR out (w/RS232C OUT Port Share), RS232C in/out (1+1), RJ45 in/out (1+1), IR receiver (1+1), USB 3.0 (1+1), </t>
    </r>
    <r>
      <rPr>
        <b/>
        <sz val="16"/>
        <color rgb="FFFF0000"/>
        <rFont val="Calibri"/>
        <family val="2"/>
        <scheme val="minor"/>
      </rPr>
      <t>All mount accessories are included</t>
    </r>
  </si>
  <si>
    <r>
      <t>55EG5</t>
    </r>
    <r>
      <rPr>
        <b/>
        <sz val="16"/>
        <color rgb="FFFF0000"/>
        <rFont val="Calibri"/>
        <family val="2"/>
        <scheme val="minor"/>
      </rPr>
      <t>S</t>
    </r>
    <r>
      <rPr>
        <b/>
        <sz val="16"/>
        <color indexed="8"/>
        <rFont val="Calibri"/>
        <family val="2"/>
        <scheme val="minor"/>
      </rPr>
      <t>D-C.AUSC</t>
    </r>
  </si>
  <si>
    <r>
      <t>55" OLED Dual Side Glass (</t>
    </r>
    <r>
      <rPr>
        <b/>
        <sz val="16"/>
        <color rgb="FFFF0000"/>
        <rFont val="Calibri"/>
        <family val="2"/>
        <scheme val="minor"/>
      </rPr>
      <t>FLOOR</t>
    </r>
    <r>
      <rPr>
        <sz val="16"/>
        <color theme="1"/>
        <rFont val="Calibri"/>
        <family val="2"/>
        <scheme val="minor"/>
      </rPr>
      <t xml:space="preserve"> </t>
    </r>
    <r>
      <rPr>
        <b/>
        <sz val="16"/>
        <color rgb="FFFF0000"/>
        <rFont val="Calibri"/>
        <family val="2"/>
        <scheme val="minor"/>
      </rPr>
      <t>STAND MOUNT IS NOT INCLUDED PLEASE MAKE SURE TO  INCLUDE ACC-S-EG5SD IN YOUR ORDER</t>
    </r>
    <r>
      <rPr>
        <sz val="16"/>
        <color theme="1"/>
        <rFont val="Calibri"/>
        <family val="2"/>
        <scheme val="minor"/>
      </rPr>
      <t>), HDMI (1+1), DP (1+1), Audio, IR out (w/RS232C OUT Port Share), RS232C in/out (1+1), RJ45 in/out (1+1), IR receiver (1+1), USB 3.0 (1+1)</t>
    </r>
  </si>
  <si>
    <r>
      <t>55"</t>
    </r>
    <r>
      <rPr>
        <b/>
        <sz val="16"/>
        <color theme="1"/>
        <rFont val="Calibri"/>
        <family val="2"/>
        <scheme val="minor"/>
      </rPr>
      <t xml:space="preserve"> </t>
    </r>
    <r>
      <rPr>
        <b/>
        <sz val="16"/>
        <color rgb="FFFF0000"/>
        <rFont val="Calibri"/>
        <family val="2"/>
        <scheme val="minor"/>
      </rPr>
      <t>Dual-View</t>
    </r>
    <r>
      <rPr>
        <sz val="16"/>
        <color theme="1"/>
        <rFont val="Calibri"/>
        <family val="2"/>
        <scheme val="minor"/>
      </rPr>
      <t xml:space="preserve"> OLED, HDMI, DP, DVI-D, RS232, RJ-45, USB 3.0 (Dual side)</t>
    </r>
  </si>
  <si>
    <r>
      <t xml:space="preserve">55" FHD, OLED, 1 HDMI, DP, 1 RS232, IR Reciever, 1 USB </t>
    </r>
    <r>
      <rPr>
        <sz val="16"/>
        <color rgb="FFFF0000"/>
        <rFont val="Calibri"/>
        <family val="2"/>
        <scheme val="minor"/>
      </rPr>
      <t xml:space="preserve">(PLEASE NOTE THIS IS A NEW BUNDLE SKU FOR THE OPEN FRAME. 1 ORDER WILL BE FOR A TOTAL OF 2 UNITS, ACCESSORIES ARE </t>
    </r>
    <r>
      <rPr>
        <b/>
        <u/>
        <sz val="16"/>
        <color rgb="FFFF0000"/>
        <rFont val="Calibri"/>
        <family val="2"/>
        <scheme val="minor"/>
      </rPr>
      <t>NOT</t>
    </r>
    <r>
      <rPr>
        <sz val="16"/>
        <color rgb="FFFF0000"/>
        <rFont val="Calibri"/>
        <family val="2"/>
        <scheme val="minor"/>
      </rPr>
      <t xml:space="preserve"> INCLUDED)</t>
    </r>
  </si>
  <si>
    <r>
      <t xml:space="preserve">55" FHD, OLED, 1 HDMI, DP, 1 RS232, IR Reciever, 1 USB </t>
    </r>
    <r>
      <rPr>
        <sz val="16"/>
        <color rgb="FFFF0000"/>
        <rFont val="Calibri"/>
        <family val="2"/>
        <scheme val="minor"/>
      </rPr>
      <t xml:space="preserve">((PLEASE NOTE THIS IS A NEW BUNDLE SKU FOR THE OPEN FRAME. 1 ORDER WILL BE FOR A TOTAL OF 3 UNITS, ACCESSORIES ARE </t>
    </r>
    <r>
      <rPr>
        <b/>
        <u/>
        <sz val="16"/>
        <color rgb="FFFF0000"/>
        <rFont val="Calibri"/>
        <family val="2"/>
        <scheme val="minor"/>
      </rPr>
      <t>NOT</t>
    </r>
    <r>
      <rPr>
        <sz val="16"/>
        <color rgb="FFFF0000"/>
        <rFont val="Calibri"/>
        <family val="2"/>
        <scheme val="minor"/>
      </rPr>
      <t xml:space="preserve"> INCLUDED)</t>
    </r>
  </si>
  <si>
    <r>
      <t xml:space="preserve">HDMI, Display Port, OPS, USB </t>
    </r>
    <r>
      <rPr>
        <b/>
        <sz val="16"/>
        <rFont val="Calibri"/>
        <family val="2"/>
        <scheme val="minor"/>
      </rPr>
      <t>(LANDSCAPE ONLY)</t>
    </r>
  </si>
  <si>
    <r>
      <t xml:space="preserve">55" FHD, OLED HDMI, DP, USB 2.0 (2), RS232C In/out, RJ45 In/out, IR In </t>
    </r>
    <r>
      <rPr>
        <b/>
        <sz val="16"/>
        <color theme="1"/>
        <rFont val="Calibri"/>
        <family val="2"/>
        <scheme val="minor"/>
      </rPr>
      <t>(LANDSCAPE ONLY)</t>
    </r>
  </si>
  <si>
    <r>
      <t xml:space="preserve">HDMI, Display Port, OPS, USB </t>
    </r>
    <r>
      <rPr>
        <b/>
        <sz val="16"/>
        <rFont val="Calibri"/>
        <family val="2"/>
        <scheme val="minor"/>
      </rPr>
      <t>(PORTRAIT  ONLY)</t>
    </r>
  </si>
  <si>
    <r>
      <t>55" FHD, OLED HDMI, DP, USB 2.0 (2), RS232C In/out, RJ45 In/out, IR In</t>
    </r>
    <r>
      <rPr>
        <b/>
        <sz val="16"/>
        <color theme="1"/>
        <rFont val="Calibri"/>
        <family val="2"/>
        <scheme val="minor"/>
      </rPr>
      <t xml:space="preserve"> (PORTRAIT ONLY)</t>
    </r>
  </si>
  <si>
    <r>
      <t>65" UHD, HDMI, Display Port, OPS, USB, IR Reciever,</t>
    </r>
    <r>
      <rPr>
        <sz val="16"/>
        <rFont val="Calibri"/>
        <family val="2"/>
        <scheme val="minor"/>
      </rPr>
      <t xml:space="preserve"> (On Bezel) 10.5 / 10.5 / 10.5 / 11.0mm (U/B/L/R),</t>
    </r>
    <r>
      <rPr>
        <b/>
        <sz val="16"/>
        <color rgb="FFFF0000"/>
        <rFont val="Calibri"/>
        <family val="2"/>
        <scheme val="minor"/>
      </rPr>
      <t xml:space="preserve"> (1 ORDER INCLUDES: 2 end panels for 1x2 videowall;  base model used for even number videowall bundles .g. 1x2,1x4,1x6)</t>
    </r>
    <r>
      <rPr>
        <sz val="16"/>
        <color theme="1"/>
        <rFont val="Calibri"/>
        <family val="2"/>
        <scheme val="minor"/>
      </rPr>
      <t xml:space="preserve">
</t>
    </r>
  </si>
  <si>
    <r>
      <t>65" UHD, HDMI, Display Port, OPS, USB, IR Reciever,</t>
    </r>
    <r>
      <rPr>
        <sz val="16"/>
        <rFont val="Calibri"/>
        <family val="2"/>
        <scheme val="minor"/>
      </rPr>
      <t xml:space="preserve"> (On Bezel) 10.5 / 10.5 / 10.5 / 11.0mm (U/B/L/R),</t>
    </r>
    <r>
      <rPr>
        <b/>
        <sz val="16"/>
        <color rgb="FFFF0000"/>
        <rFont val="Calibri"/>
        <family val="2"/>
        <scheme val="minor"/>
      </rPr>
      <t xml:space="preserve"> (1 ORDER INCLUDES: 2 end panels for 1x3 videowall, base model used for odd number videowall bundles, e.g. 1x3,1x5,1x7etc…)</t>
    </r>
    <r>
      <rPr>
        <sz val="16"/>
        <color theme="1"/>
        <rFont val="Calibri"/>
        <family val="2"/>
        <scheme val="minor"/>
      </rPr>
      <t xml:space="preserve">
</t>
    </r>
  </si>
  <si>
    <r>
      <t>65" UHD, HDMI, Display Port, OPS, USB, IR Reciever,</t>
    </r>
    <r>
      <rPr>
        <sz val="16"/>
        <rFont val="Calibri"/>
        <family val="2"/>
        <scheme val="minor"/>
      </rPr>
      <t xml:space="preserve"> (On Bezel) 10.5 / 10.5 / 10.5 / 11.0mm (U/B/L/R),</t>
    </r>
    <r>
      <rPr>
        <b/>
        <sz val="16"/>
        <color rgb="FFFF0000"/>
        <rFont val="Calibri"/>
        <family val="2"/>
        <scheme val="minor"/>
      </rPr>
      <t xml:space="preserve"> (1 ORDER INCLUDES: 2 middle extension panels) only needed when ordering for a videowall </t>
    </r>
    <r>
      <rPr>
        <b/>
        <u/>
        <sz val="16"/>
        <color rgb="FFFF0000"/>
        <rFont val="Calibri"/>
        <family val="2"/>
        <scheme val="minor"/>
      </rPr>
      <t>MORE</t>
    </r>
    <r>
      <rPr>
        <b/>
        <sz val="16"/>
        <color rgb="FFFF0000"/>
        <rFont val="Calibri"/>
        <family val="2"/>
        <scheme val="minor"/>
      </rPr>
      <t xml:space="preserve"> </t>
    </r>
    <r>
      <rPr>
        <sz val="16"/>
        <color rgb="FFFF0000"/>
        <rFont val="Calibri"/>
        <family val="2"/>
        <scheme val="minor"/>
      </rPr>
      <t xml:space="preserve">than </t>
    </r>
    <r>
      <rPr>
        <b/>
        <sz val="16"/>
        <color rgb="FFFF0000"/>
        <rFont val="Calibri"/>
        <family val="2"/>
        <scheme val="minor"/>
      </rPr>
      <t xml:space="preserve">1x3. </t>
    </r>
    <r>
      <rPr>
        <sz val="16"/>
        <color theme="1"/>
        <rFont val="Calibri"/>
        <family val="2"/>
        <scheme val="minor"/>
      </rPr>
      <t xml:space="preserve">
</t>
    </r>
  </si>
  <si>
    <r>
      <t xml:space="preserve">HDMI (2), DP, DVI-D, RGB, Audio, USB 2.0, RS232C In/out, RJ45 In/out, IR In, 24 Hrs, </t>
    </r>
    <r>
      <rPr>
        <b/>
        <sz val="16"/>
        <color theme="1"/>
        <rFont val="Calibri"/>
        <family val="2"/>
        <scheme val="minor"/>
      </rPr>
      <t>Bezel to Bezel .88mm</t>
    </r>
  </si>
  <si>
    <r>
      <t xml:space="preserve">55" FHD Video-Wal, </t>
    </r>
    <r>
      <rPr>
        <sz val="16"/>
        <color rgb="FFFF0000"/>
        <rFont val="Calibri"/>
        <family val="2"/>
        <scheme val="minor"/>
      </rPr>
      <t>Bezel : 3.5mm (B-to-B)</t>
    </r>
    <r>
      <rPr>
        <sz val="16"/>
        <color theme="1"/>
        <rFont val="Calibri"/>
        <family val="2"/>
        <scheme val="minor"/>
      </rPr>
      <t>, 700 nit, 1 HDMI, 1 DP, 1 DVI, 1 RGB, 2 USB</t>
    </r>
  </si>
  <si>
    <r>
      <t xml:space="preserve">55" FHD Video-Wal, </t>
    </r>
    <r>
      <rPr>
        <sz val="16"/>
        <color rgb="FFFF0000"/>
        <rFont val="Calibri"/>
        <family val="2"/>
        <scheme val="minor"/>
      </rPr>
      <t>Bezel : 3.5mm (B-to-B)</t>
    </r>
    <r>
      <rPr>
        <sz val="16"/>
        <color theme="1"/>
        <rFont val="Calibri"/>
        <family val="2"/>
        <scheme val="minor"/>
      </rPr>
      <t>, 500 nit, 1 HDMI, 1 DP, 1 DVI, 1 RGB, 2 USB</t>
    </r>
  </si>
  <si>
    <r>
      <t xml:space="preserve">49" FHD, 450 nit, Video-Wall,  </t>
    </r>
    <r>
      <rPr>
        <sz val="16"/>
        <color rgb="FFFF0000"/>
        <rFont val="Calibri"/>
        <family val="2"/>
        <scheme val="minor"/>
      </rPr>
      <t xml:space="preserve">3.5 mm bezel to bezel, </t>
    </r>
    <r>
      <rPr>
        <sz val="16"/>
        <color theme="1"/>
        <rFont val="Calibri"/>
        <family val="2"/>
        <scheme val="minor"/>
      </rPr>
      <t xml:space="preserve">1 HDMI, 1 DP, 1 DVI, 1 RGB, 1 RS232, 1 RJ-45, 1 USB </t>
    </r>
  </si>
  <si>
    <r>
      <t xml:space="preserve">49" FHD Video-Wall, </t>
    </r>
    <r>
      <rPr>
        <sz val="16"/>
        <color rgb="FFFF0000"/>
        <rFont val="Calibri"/>
        <family val="2"/>
        <scheme val="minor"/>
      </rPr>
      <t>0.9mm even panel bezel* and 1.8mm BtB(Bezel to Bezel)**</t>
    </r>
    <r>
      <rPr>
        <sz val="16"/>
        <color theme="1"/>
        <rFont val="Calibri"/>
        <family val="2"/>
        <scheme val="minor"/>
      </rPr>
      <t>, 500 nit, 1 HDMI, 1 DP, 1 DVI, 1 RGB, 2 USB (1.8mm)</t>
    </r>
  </si>
  <si>
    <r>
      <t>55" FHD Video-Wal, less</t>
    </r>
    <r>
      <rPr>
        <sz val="16"/>
        <color rgb="FFFF0000"/>
        <rFont val="Calibri"/>
        <family val="2"/>
        <scheme val="minor"/>
      </rPr>
      <t xml:space="preserve"> 2mm bezel to bezel</t>
    </r>
    <r>
      <rPr>
        <sz val="16"/>
        <color theme="1"/>
        <rFont val="Calibri"/>
        <family val="2"/>
        <scheme val="minor"/>
      </rPr>
      <t>, 700 nit, 1 HDMI, 1 DP, 1 DVI, 1 RGB, 2 USB</t>
    </r>
  </si>
  <si>
    <r>
      <t xml:space="preserve">55" FHD Video-Wal, </t>
    </r>
    <r>
      <rPr>
        <sz val="16"/>
        <color rgb="FFFF0000"/>
        <rFont val="Calibri"/>
        <family val="2"/>
        <scheme val="minor"/>
      </rPr>
      <t>0.9mm (T/B/L/R even bezel)</t>
    </r>
    <r>
      <rPr>
        <sz val="16"/>
        <color theme="1"/>
        <rFont val="Calibri"/>
        <family val="2"/>
        <scheme val="minor"/>
      </rPr>
      <t xml:space="preserve">, 500 nit, 1 HDMI, 1 DP, 1 DVI, 1 RGB, 2 USB </t>
    </r>
  </si>
  <si>
    <r>
      <t>55" FHD Video-Wal, less</t>
    </r>
    <r>
      <rPr>
        <sz val="16"/>
        <color rgb="FFFF0000"/>
        <rFont val="Calibri"/>
        <family val="2"/>
        <scheme val="minor"/>
      </rPr>
      <t xml:space="preserve"> 3.5mm bezel to bezel</t>
    </r>
    <r>
      <rPr>
        <sz val="16"/>
        <color theme="1"/>
        <rFont val="Calibri"/>
        <family val="2"/>
        <scheme val="minor"/>
      </rPr>
      <t>, 700 nit, 1 HDMI, 1 DP, 1 DVI, 1 RGB, 2 USB</t>
    </r>
  </si>
  <si>
    <r>
      <t xml:space="preserve">55" FHD Video-Wal, less </t>
    </r>
    <r>
      <rPr>
        <sz val="16"/>
        <color rgb="FFFF0000"/>
        <rFont val="Calibri"/>
        <family val="2"/>
        <scheme val="minor"/>
      </rPr>
      <t>3.5 mm bezel to bezel</t>
    </r>
    <r>
      <rPr>
        <sz val="16"/>
        <color theme="1"/>
        <rFont val="Calibri"/>
        <family val="2"/>
        <scheme val="minor"/>
      </rPr>
      <t>, 500 nit, 1 HDMI, 1 DP, 1 DVI, 1 RGB, 2 USB</t>
    </r>
  </si>
  <si>
    <r>
      <t xml:space="preserve">SuperSign CMS (Supersign W/ Premium) per </t>
    </r>
    <r>
      <rPr>
        <b/>
        <sz val="16"/>
        <color theme="1"/>
        <rFont val="Calibri"/>
        <family val="2"/>
        <scheme val="minor"/>
      </rPr>
      <t>PANEL</t>
    </r>
  </si>
  <si>
    <r>
      <t xml:space="preserve">1280 x 1024 </t>
    </r>
    <r>
      <rPr>
        <b/>
        <sz val="14"/>
        <color theme="1"/>
        <rFont val="Calibri"/>
        <family val="2"/>
        <scheme val="minor"/>
      </rPr>
      <t>IPS Panel</t>
    </r>
  </si>
  <si>
    <r>
      <t xml:space="preserve">Korea </t>
    </r>
    <r>
      <rPr>
        <b/>
        <sz val="14"/>
        <color theme="1"/>
        <rFont val="Calibri"/>
        <family val="2"/>
        <scheme val="minor"/>
      </rPr>
      <t>(TAA)</t>
    </r>
  </si>
  <si>
    <r>
      <t xml:space="preserve">1920 X 1080 </t>
    </r>
    <r>
      <rPr>
        <b/>
        <sz val="14"/>
        <color theme="1"/>
        <rFont val="Calibri"/>
        <family val="2"/>
        <scheme val="minor"/>
      </rPr>
      <t>IPS Panel</t>
    </r>
  </si>
  <si>
    <r>
      <t xml:space="preserve">3840 x 2160 </t>
    </r>
    <r>
      <rPr>
        <b/>
        <sz val="14"/>
        <color theme="1"/>
        <rFont val="Calibri"/>
        <family val="2"/>
        <scheme val="minor"/>
      </rPr>
      <t>IPS Panel</t>
    </r>
  </si>
  <si>
    <t>URL</t>
  </si>
  <si>
    <t>http://www.lg.com/us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</si>
</sst>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7" formatCode="&quot;$&quot;#,##0.00_);\(&quot;$&quot;#,##0.00\)"/>
    <numFmt numFmtId="44" formatCode="_(&quot;$&quot;* #,##0.00_);_(&quot;$&quot;* \(#,##0.00\);_(&quot;$&quot;* &quot;-&quot;??_);_(@_)"/>
    <numFmt numFmtId="164" formatCode="_(&quot;$&quot;* #,##0_);_(&quot;$&quot;* \(#,##0\);_(&quot;$&quot;* &quot;-&quot;??_);_(@_)"/>
    <numFmt numFmtId="165" formatCode="[$-409]mmmm\ d\,\ yyyy;@"/>
  </numFmts>
  <fonts count="72">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22"/>
      <color theme="0"/>
      <name val="Arial"/>
      <family val="2"/>
    </font>
    <font>
      <sz val="12"/>
      <color theme="0"/>
      <name val="Arial"/>
      <family val="2"/>
    </font>
    <font>
      <sz val="12"/>
      <color theme="1"/>
      <name val="Arial"/>
      <family val="2"/>
    </font>
    <font>
      <b/>
      <sz val="12"/>
      <color theme="0"/>
      <name val="Arial"/>
      <family val="2"/>
    </font>
    <font>
      <b/>
      <sz val="12"/>
      <color indexed="8"/>
      <name val="Arial"/>
      <family val="2"/>
    </font>
    <font>
      <b/>
      <i/>
      <sz val="12"/>
      <color indexed="8"/>
      <name val="Arial"/>
      <family val="2"/>
    </font>
    <font>
      <b/>
      <sz val="14"/>
      <color theme="1"/>
      <name val="Arial"/>
      <family val="2"/>
    </font>
    <font>
      <sz val="14"/>
      <color indexed="8"/>
      <name val="Arial"/>
      <family val="2"/>
    </font>
    <font>
      <sz val="14"/>
      <color theme="1"/>
      <name val="Arial"/>
      <family val="2"/>
    </font>
    <font>
      <b/>
      <sz val="12"/>
      <color theme="1"/>
      <name val="Arial"/>
      <family val="2"/>
    </font>
    <font>
      <sz val="12"/>
      <name val="Arial"/>
      <family val="2"/>
    </font>
    <font>
      <b/>
      <sz val="14"/>
      <name val="Arial"/>
      <family val="2"/>
    </font>
    <font>
      <b/>
      <sz val="14"/>
      <color rgb="FFFF0000"/>
      <name val="Arial"/>
      <family val="2"/>
    </font>
    <font>
      <b/>
      <sz val="14"/>
      <color indexed="8"/>
      <name val="Arial"/>
      <family val="2"/>
    </font>
    <font>
      <sz val="14"/>
      <name val="Arial"/>
      <family val="2"/>
    </font>
    <font>
      <b/>
      <sz val="12"/>
      <color rgb="FFFF0000"/>
      <name val="Arial"/>
      <family val="2"/>
    </font>
    <font>
      <sz val="13"/>
      <color theme="1"/>
      <name val="Arial"/>
      <family val="2"/>
    </font>
    <font>
      <sz val="12"/>
      <color rgb="FFFF0000"/>
      <name val="Arial"/>
      <family val="2"/>
    </font>
    <font>
      <b/>
      <u/>
      <sz val="12"/>
      <color rgb="FFFF0000"/>
      <name val="Arial"/>
      <family val="2"/>
    </font>
    <font>
      <u/>
      <sz val="10"/>
      <color indexed="12"/>
      <name val="Arial"/>
      <family val="2"/>
    </font>
    <font>
      <b/>
      <sz val="12"/>
      <color indexed="81"/>
      <name val="Tahoma"/>
      <family val="2"/>
    </font>
    <font>
      <b/>
      <sz val="14"/>
      <color indexed="8"/>
      <name val="Calibri"/>
      <family val="2"/>
    </font>
    <font>
      <sz val="14"/>
      <color indexed="8"/>
      <name val="Calibri"/>
      <family val="2"/>
    </font>
    <font>
      <b/>
      <sz val="10"/>
      <name val="Arial"/>
      <family val="2"/>
    </font>
    <font>
      <sz val="11"/>
      <color theme="1"/>
      <name val="Calibri"/>
      <family val="2"/>
      <charset val="129"/>
      <scheme val="minor"/>
    </font>
    <font>
      <b/>
      <sz val="10"/>
      <color indexed="9"/>
      <name val="Arial"/>
      <family val="2"/>
    </font>
    <font>
      <sz val="10"/>
      <color theme="1"/>
      <name val="Calibri"/>
      <family val="2"/>
      <scheme val="minor"/>
    </font>
    <font>
      <sz val="11"/>
      <color theme="1"/>
      <name val="LG Smart_Global"/>
      <family val="2"/>
    </font>
    <font>
      <b/>
      <sz val="14"/>
      <name val="LG Smart_Global"/>
      <family val="2"/>
    </font>
    <font>
      <sz val="14"/>
      <color theme="1"/>
      <name val="LG Smart_Global"/>
      <family val="2"/>
    </font>
    <font>
      <b/>
      <sz val="14"/>
      <color theme="0"/>
      <name val="Calibri"/>
      <family val="2"/>
      <scheme val="minor"/>
    </font>
    <font>
      <sz val="14"/>
      <color theme="1"/>
      <name val="Calibri"/>
      <family val="2"/>
      <scheme val="minor"/>
    </font>
    <font>
      <b/>
      <sz val="12"/>
      <name val="LG Smart_Global"/>
      <family val="2"/>
    </font>
    <font>
      <sz val="12"/>
      <color theme="1"/>
      <name val="LG Smart_Global"/>
      <family val="2"/>
    </font>
    <font>
      <sz val="12"/>
      <color rgb="FF333333"/>
      <name val="LG Smart_Global"/>
      <family val="2"/>
    </font>
    <font>
      <sz val="12"/>
      <name val="LG Smart_Global"/>
      <family val="2"/>
    </font>
    <font>
      <b/>
      <sz val="12"/>
      <color indexed="8"/>
      <name val="LG Smart_Global"/>
      <family val="2"/>
    </font>
    <font>
      <sz val="12"/>
      <color rgb="FFC1003F"/>
      <name val="LG Smart_Global"/>
      <family val="2"/>
    </font>
    <font>
      <b/>
      <sz val="20"/>
      <color theme="0"/>
      <name val="LG Smart_Global"/>
      <family val="2"/>
    </font>
    <font>
      <b/>
      <sz val="14"/>
      <color theme="0"/>
      <name val="LG Smart_Global"/>
      <family val="2"/>
    </font>
    <font>
      <b/>
      <sz val="12"/>
      <color theme="1"/>
      <name val="LG Smart_Global"/>
      <family val="2"/>
    </font>
    <font>
      <sz val="11"/>
      <color theme="1"/>
      <name val="Arial"/>
      <family val="2"/>
    </font>
    <font>
      <b/>
      <sz val="24"/>
      <color theme="0"/>
      <name val="Calibri"/>
      <family val="2"/>
      <scheme val="minor"/>
    </font>
    <font>
      <sz val="24"/>
      <color theme="1"/>
      <name val="Calibri"/>
      <family val="2"/>
      <scheme val="minor"/>
    </font>
    <font>
      <sz val="12"/>
      <name val="Calibri"/>
      <family val="3"/>
      <charset val="129"/>
      <scheme val="minor"/>
    </font>
    <font>
      <sz val="10"/>
      <name val="Calibri"/>
      <family val="2"/>
      <scheme val="minor"/>
    </font>
    <font>
      <sz val="11"/>
      <color rgb="FF000000"/>
      <name val="Calibri"/>
      <family val="2"/>
    </font>
    <font>
      <sz val="11"/>
      <color theme="1"/>
      <name val="Calibri"/>
      <family val="2"/>
    </font>
    <font>
      <b/>
      <sz val="11"/>
      <color rgb="FFFF0000"/>
      <name val="Calibri"/>
      <family val="2"/>
      <scheme val="minor"/>
    </font>
    <font>
      <b/>
      <sz val="11"/>
      <name val="Calibri"/>
      <family val="2"/>
      <scheme val="minor"/>
    </font>
    <font>
      <b/>
      <sz val="24"/>
      <color theme="0"/>
      <name val="LG Smart_Global"/>
      <family val="2"/>
    </font>
    <font>
      <b/>
      <sz val="16"/>
      <name val="Arial"/>
      <family val="2"/>
    </font>
    <font>
      <b/>
      <sz val="16"/>
      <color theme="0"/>
      <name val="LG Smart_Global"/>
      <family val="2"/>
    </font>
    <font>
      <sz val="11"/>
      <name val="Calibri"/>
      <family val="2"/>
      <scheme val="minor"/>
    </font>
    <font>
      <sz val="10"/>
      <color theme="1"/>
      <name val="Calibri"/>
      <family val="3"/>
      <charset val="129"/>
      <scheme val="minor"/>
    </font>
    <font>
      <sz val="11"/>
      <name val="돋움"/>
      <family val="3"/>
      <charset val="129"/>
    </font>
    <font>
      <b/>
      <sz val="14"/>
      <color theme="1"/>
      <name val="Calibri"/>
      <family val="2"/>
      <scheme val="minor"/>
    </font>
    <font>
      <sz val="14"/>
      <name val="Calibri"/>
      <family val="2"/>
      <scheme val="minor"/>
    </font>
    <font>
      <b/>
      <sz val="16"/>
      <color theme="1"/>
      <name val="Calibri"/>
      <family val="2"/>
      <scheme val="minor"/>
    </font>
    <font>
      <b/>
      <sz val="16"/>
      <name val="Calibri"/>
      <family val="2"/>
      <scheme val="minor"/>
    </font>
    <font>
      <sz val="16"/>
      <color theme="1"/>
      <name val="Calibri"/>
      <family val="2"/>
      <scheme val="minor"/>
    </font>
    <font>
      <sz val="16"/>
      <color indexed="8"/>
      <name val="Calibri"/>
      <family val="2"/>
      <scheme val="minor"/>
    </font>
    <font>
      <sz val="16"/>
      <name val="Calibri"/>
      <family val="2"/>
      <scheme val="minor"/>
    </font>
    <font>
      <b/>
      <sz val="16"/>
      <color rgb="FFFF0000"/>
      <name val="Calibri"/>
      <family val="2"/>
      <scheme val="minor"/>
    </font>
    <font>
      <b/>
      <sz val="16"/>
      <color indexed="8"/>
      <name val="Calibri"/>
      <family val="2"/>
      <scheme val="minor"/>
    </font>
    <font>
      <sz val="16"/>
      <color rgb="FFFF0000"/>
      <name val="Calibri"/>
      <family val="2"/>
      <scheme val="minor"/>
    </font>
    <font>
      <b/>
      <u/>
      <sz val="16"/>
      <color rgb="FFFF0000"/>
      <name val="Calibri"/>
      <family val="2"/>
      <scheme val="minor"/>
    </font>
    <font>
      <u/>
      <sz val="12"/>
      <color indexed="12"/>
      <name val="Arial"/>
      <family val="2"/>
    </font>
  </fonts>
  <fills count="11">
    <fill>
      <patternFill patternType="none"/>
    </fill>
    <fill>
      <patternFill patternType="gray125"/>
    </fill>
    <fill>
      <patternFill patternType="solid">
        <fgColor theme="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C1003F"/>
        <bgColor indexed="64"/>
      </patternFill>
    </fill>
    <fill>
      <patternFill patternType="solid">
        <fgColor rgb="FFC2D69A"/>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FFFF99"/>
        <bgColor indexed="64"/>
      </patternFill>
    </fill>
  </fills>
  <borders count="69">
    <border>
      <left/>
      <right/>
      <top/>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medium">
        <color indexed="64"/>
      </left>
      <right style="thin">
        <color theme="0" tint="-0.14996795556505021"/>
      </right>
      <top style="medium">
        <color indexed="64"/>
      </top>
      <bottom/>
      <diagonal/>
    </border>
    <border>
      <left style="thin">
        <color theme="0" tint="-0.14996795556505021"/>
      </left>
      <right style="thin">
        <color theme="0" tint="-0.14996795556505021"/>
      </right>
      <top style="medium">
        <color indexed="64"/>
      </top>
      <bottom/>
      <diagonal/>
    </border>
    <border>
      <left/>
      <right/>
      <top style="medium">
        <color indexed="64"/>
      </top>
      <bottom/>
      <diagonal/>
    </border>
    <border>
      <left style="dotted">
        <color theme="0" tint="-0.14996795556505021"/>
      </left>
      <right style="dotted">
        <color theme="0" tint="-0.14996795556505021"/>
      </right>
      <top style="dotted">
        <color theme="0" tint="-0.14996795556505021"/>
      </top>
      <bottom style="dotted">
        <color theme="0" tint="-0.14996795556505021"/>
      </bottom>
      <diagonal/>
    </border>
    <border>
      <left style="medium">
        <color indexed="64"/>
      </left>
      <right/>
      <top/>
      <bottom/>
      <diagonal/>
    </border>
    <border>
      <left/>
      <right style="medium">
        <color indexed="64"/>
      </right>
      <top/>
      <bottom/>
      <diagonal/>
    </border>
    <border>
      <left style="hair">
        <color theme="0" tint="-0.14996795556505021"/>
      </left>
      <right style="hair">
        <color theme="0" tint="-0.14996795556505021"/>
      </right>
      <top/>
      <bottom style="hair">
        <color theme="0" tint="-0.14996795556505021"/>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dotted">
        <color theme="0" tint="-0.14996795556505021"/>
      </top>
      <bottom style="hair">
        <color theme="0" tint="-0.14996795556505021"/>
      </bottom>
      <diagonal/>
    </border>
    <border>
      <left style="dotted">
        <color theme="0" tint="-0.14996795556505021"/>
      </left>
      <right style="dotted">
        <color theme="0" tint="-0.14996795556505021"/>
      </right>
      <top style="dotted">
        <color theme="0" tint="-0.14996795556505021"/>
      </top>
      <bottom/>
      <diagonal/>
    </border>
    <border>
      <left style="dotted">
        <color theme="0" tint="-0.14996795556505021"/>
      </left>
      <right style="dotted">
        <color theme="0" tint="-0.14996795556505021"/>
      </right>
      <top/>
      <bottom style="dotted">
        <color theme="0" tint="-0.14996795556505021"/>
      </bottom>
      <diagonal/>
    </border>
    <border>
      <left style="dotted">
        <color theme="0" tint="-0.14996795556505021"/>
      </left>
      <right style="dotted">
        <color theme="0" tint="-0.14996795556505021"/>
      </right>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0" tint="-0.14996795556505021"/>
      </left>
      <right/>
      <top style="thin">
        <color theme="0" tint="-0.14996795556505021"/>
      </top>
      <bottom style="thin">
        <color theme="0" tint="-0.14996795556505021"/>
      </bottom>
      <diagonal/>
    </border>
    <border>
      <left style="thick">
        <color indexed="64"/>
      </left>
      <right style="dotted">
        <color theme="0" tint="-0.14996795556505021"/>
      </right>
      <top style="dotted">
        <color theme="0" tint="-0.14996795556505021"/>
      </top>
      <bottom style="dotted">
        <color theme="0" tint="-0.14996795556505021"/>
      </bottom>
      <diagonal/>
    </border>
    <border>
      <left style="thick">
        <color auto="1"/>
      </left>
      <right/>
      <top/>
      <bottom/>
      <diagonal/>
    </border>
    <border>
      <left style="thick">
        <color auto="1"/>
      </left>
      <right style="thin">
        <color theme="0" tint="-0.14996795556505021"/>
      </right>
      <top style="medium">
        <color indexed="64"/>
      </top>
      <bottom/>
      <diagonal/>
    </border>
    <border>
      <left style="thick">
        <color auto="1"/>
      </left>
      <right style="thin">
        <color theme="0" tint="-0.14996795556505021"/>
      </right>
      <top style="medium">
        <color indexed="64"/>
      </top>
      <bottom style="medium">
        <color indexed="64"/>
      </bottom>
      <diagonal/>
    </border>
    <border>
      <left style="thick">
        <color indexed="64"/>
      </left>
      <right style="dotted">
        <color theme="0" tint="-0.14996795556505021"/>
      </right>
      <top style="medium">
        <color indexed="64"/>
      </top>
      <bottom style="dotted">
        <color theme="0" tint="-0.14996795556505021"/>
      </bottom>
      <diagonal/>
    </border>
    <border>
      <left style="thick">
        <color indexed="64"/>
      </left>
      <right style="dotted">
        <color theme="0" tint="-0.14996795556505021"/>
      </right>
      <top/>
      <bottom/>
      <diagonal/>
    </border>
    <border>
      <left style="thick">
        <color auto="1"/>
      </left>
      <right style="hair">
        <color theme="0" tint="-0.14996795556505021"/>
      </right>
      <top style="hair">
        <color theme="0" tint="-0.14996795556505021"/>
      </top>
      <bottom style="hair">
        <color theme="0" tint="-0.14996795556505021"/>
      </bottom>
      <diagonal/>
    </border>
    <border>
      <left style="thick">
        <color auto="1"/>
      </left>
      <right style="hair">
        <color theme="0" tint="-0.14996795556505021"/>
      </right>
      <top/>
      <bottom style="hair">
        <color theme="0" tint="-0.14996795556505021"/>
      </bottom>
      <diagonal/>
    </border>
    <border>
      <left style="thick">
        <color auto="1"/>
      </left>
      <right style="dotted">
        <color theme="0" tint="-0.14996795556505021"/>
      </right>
      <top style="dotted">
        <color theme="0" tint="-0.14996795556505021"/>
      </top>
      <bottom/>
      <diagonal/>
    </border>
    <border>
      <left style="thick">
        <color auto="1"/>
      </left>
      <right style="dotted">
        <color theme="0" tint="-0.14996795556505021"/>
      </right>
      <top/>
      <bottom style="dotted">
        <color theme="0" tint="-0.14996795556505021"/>
      </bottom>
      <diagonal/>
    </border>
    <border>
      <left style="thick">
        <color auto="1"/>
      </left>
      <right style="thin">
        <color theme="0" tint="-0.14996795556505021"/>
      </right>
      <top style="thin">
        <color theme="0" tint="-0.14996795556505021"/>
      </top>
      <bottom style="thin">
        <color theme="0" tint="-0.14996795556505021"/>
      </bottom>
      <diagonal/>
    </border>
    <border>
      <left style="thick">
        <color auto="1"/>
      </left>
      <right style="thin">
        <color theme="0" tint="-0.14996795556505021"/>
      </right>
      <top style="thin">
        <color theme="0" tint="-0.14996795556505021"/>
      </top>
      <bottom style="thick">
        <color auto="1"/>
      </bottom>
      <diagonal/>
    </border>
    <border>
      <left style="thin">
        <color theme="0" tint="-0.14996795556505021"/>
      </left>
      <right style="thin">
        <color theme="0" tint="-0.14996795556505021"/>
      </right>
      <top style="thin">
        <color theme="0" tint="-0.14996795556505021"/>
      </top>
      <bottom style="thick">
        <color auto="1"/>
      </bottom>
      <diagonal/>
    </border>
    <border>
      <left/>
      <right/>
      <top/>
      <bottom style="thick">
        <color auto="1"/>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dotted">
        <color theme="0" tint="-0.14996795556505021"/>
      </right>
      <top style="hair">
        <color indexed="64"/>
      </top>
      <bottom style="dotted">
        <color theme="0" tint="-0.14996795556505021"/>
      </bottom>
      <diagonal/>
    </border>
    <border>
      <left style="dotted">
        <color theme="0" tint="-0.14996795556505021"/>
      </left>
      <right style="dotted">
        <color theme="0" tint="-0.14996795556505021"/>
      </right>
      <top style="hair">
        <color indexed="64"/>
      </top>
      <bottom style="dotted">
        <color theme="0" tint="-0.14996795556505021"/>
      </bottom>
      <diagonal/>
    </border>
    <border>
      <left style="dotted">
        <color theme="0" tint="-0.14996795556505021"/>
      </left>
      <right style="dotted">
        <color theme="0" tint="-0.14996795556505021"/>
      </right>
      <top style="hair">
        <color indexed="64"/>
      </top>
      <bottom/>
      <diagonal/>
    </border>
    <border>
      <left/>
      <right/>
      <top style="hair">
        <color indexed="64"/>
      </top>
      <bottom/>
      <diagonal/>
    </border>
    <border>
      <left style="medium">
        <color indexed="64"/>
      </left>
      <right style="dotted">
        <color theme="0" tint="-0.14996795556505021"/>
      </right>
      <top/>
      <bottom/>
      <diagonal/>
    </border>
    <border>
      <left style="medium">
        <color indexed="64"/>
      </left>
      <right style="dotted">
        <color theme="0" tint="-0.14996795556505021"/>
      </right>
      <top style="dotted">
        <color theme="0" tint="-0.14996795556505021"/>
      </top>
      <bottom style="medium">
        <color indexed="64"/>
      </bottom>
      <diagonal/>
    </border>
    <border>
      <left style="dotted">
        <color theme="0" tint="-0.14996795556505021"/>
      </left>
      <right style="dotted">
        <color theme="0" tint="-0.14996795556505021"/>
      </right>
      <top style="dotted">
        <color theme="0" tint="-0.14996795556505021"/>
      </top>
      <bottom style="medium">
        <color indexed="64"/>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44" fontId="28" fillId="0" borderId="0" applyFont="0" applyFill="0" applyBorder="0" applyAlignment="0" applyProtection="0"/>
    <xf numFmtId="0" fontId="1" fillId="0" borderId="0"/>
    <xf numFmtId="0" fontId="1" fillId="0" borderId="0"/>
    <xf numFmtId="0" fontId="59" fillId="0" borderId="0">
      <alignment vertical="center"/>
    </xf>
  </cellStyleXfs>
  <cellXfs count="631">
    <xf numFmtId="0" fontId="0" fillId="0" borderId="0" xfId="0"/>
    <xf numFmtId="0" fontId="3" fillId="2" borderId="1" xfId="0" applyFont="1" applyFill="1" applyBorder="1" applyAlignment="1">
      <alignment horizontal="left" indent="2"/>
    </xf>
    <xf numFmtId="0" fontId="4" fillId="2" borderId="2" xfId="0" applyFont="1" applyFill="1" applyBorder="1" applyAlignment="1">
      <alignment horizontal="left" vertical="center" indent="23"/>
    </xf>
    <xf numFmtId="0" fontId="5" fillId="2" borderId="2" xfId="0" applyFont="1" applyFill="1" applyBorder="1" applyAlignment="1">
      <alignment horizontal="left" wrapText="1"/>
    </xf>
    <xf numFmtId="0" fontId="5" fillId="2" borderId="3" xfId="0" applyFont="1" applyFill="1" applyBorder="1" applyAlignment="1">
      <alignment horizontal="center" wrapText="1"/>
    </xf>
    <xf numFmtId="0" fontId="5" fillId="2" borderId="3" xfId="0" applyFont="1" applyFill="1" applyBorder="1" applyAlignment="1">
      <alignment horizontal="left" wrapText="1"/>
    </xf>
    <xf numFmtId="164" fontId="5" fillId="2" borderId="3" xfId="1" applyNumberFormat="1" applyFont="1" applyFill="1" applyBorder="1" applyAlignment="1">
      <alignment horizontal="left" wrapText="1"/>
    </xf>
    <xf numFmtId="0" fontId="5" fillId="0" borderId="0" xfId="0" applyFont="1" applyFill="1" applyAlignment="1">
      <alignment horizontal="left"/>
    </xf>
    <xf numFmtId="0" fontId="5" fillId="0" borderId="0" xfId="0" applyFont="1" applyFill="1" applyAlignment="1">
      <alignment horizontal="left" vertical="center"/>
    </xf>
    <xf numFmtId="0" fontId="3" fillId="0" borderId="5" xfId="0" applyFont="1" applyFill="1" applyBorder="1" applyAlignment="1">
      <alignment vertical="center"/>
    </xf>
    <xf numFmtId="0" fontId="3" fillId="0" borderId="6" xfId="0" applyFont="1" applyFill="1" applyBorder="1" applyAlignment="1">
      <alignment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2" borderId="10" xfId="0" applyFont="1" applyFill="1" applyBorder="1" applyAlignment="1">
      <alignment vertical="center"/>
    </xf>
    <xf numFmtId="0" fontId="5" fillId="2" borderId="11" xfId="0" applyFont="1" applyFill="1" applyBorder="1" applyAlignment="1">
      <alignment vertical="center"/>
    </xf>
    <xf numFmtId="0" fontId="5" fillId="2" borderId="11"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vertical="center" wrapText="1"/>
    </xf>
    <xf numFmtId="164" fontId="5" fillId="2" borderId="3" xfId="1" applyNumberFormat="1" applyFont="1" applyFill="1" applyBorder="1" applyAlignment="1">
      <alignment vertical="center" wrapText="1"/>
    </xf>
    <xf numFmtId="0" fontId="6" fillId="0" borderId="0" xfId="0" applyFont="1" applyFill="1" applyAlignment="1">
      <alignment horizontal="left"/>
    </xf>
    <xf numFmtId="0" fontId="6" fillId="0" borderId="0" xfId="0" applyFont="1" applyFill="1" applyAlignment="1">
      <alignment horizontal="left" vertical="center"/>
    </xf>
    <xf numFmtId="0" fontId="8" fillId="3" borderId="12" xfId="0" applyFont="1" applyFill="1" applyBorder="1" applyAlignment="1">
      <alignment vertical="center"/>
    </xf>
    <xf numFmtId="0" fontId="6" fillId="3" borderId="13" xfId="0" applyFont="1" applyFill="1" applyBorder="1" applyAlignment="1">
      <alignment vertical="center" wrapText="1"/>
    </xf>
    <xf numFmtId="0" fontId="6" fillId="3" borderId="14" xfId="0" applyFont="1" applyFill="1" applyBorder="1" applyAlignment="1">
      <alignment horizontal="center" vertical="center" wrapText="1"/>
    </xf>
    <xf numFmtId="0" fontId="6" fillId="3" borderId="14" xfId="0" applyFont="1" applyFill="1" applyBorder="1" applyAlignment="1">
      <alignment vertical="center" wrapText="1"/>
    </xf>
    <xf numFmtId="164" fontId="6" fillId="3" borderId="14" xfId="1" applyNumberFormat="1" applyFont="1" applyFill="1" applyBorder="1" applyAlignment="1">
      <alignment vertical="center" wrapText="1"/>
    </xf>
    <xf numFmtId="0" fontId="11" fillId="0" borderId="15" xfId="0" applyFont="1" applyFill="1" applyBorder="1" applyAlignment="1">
      <alignment vertical="center"/>
    </xf>
    <xf numFmtId="0" fontId="12" fillId="0" borderId="15" xfId="0" applyFont="1" applyFill="1" applyBorder="1" applyAlignment="1">
      <alignment vertical="center" wrapText="1"/>
    </xf>
    <xf numFmtId="17" fontId="12" fillId="0" borderId="15" xfId="0" quotePrefix="1" applyNumberFormat="1" applyFont="1" applyFill="1" applyBorder="1" applyAlignment="1">
      <alignment horizontal="center" vertical="center" wrapText="1"/>
    </xf>
    <xf numFmtId="0" fontId="13" fillId="0" borderId="15" xfId="0" quotePrefix="1" applyFont="1" applyFill="1" applyBorder="1" applyAlignment="1">
      <alignment horizontal="center" vertical="center" wrapText="1"/>
    </xf>
    <xf numFmtId="164" fontId="12" fillId="0" borderId="15" xfId="1" applyNumberFormat="1" applyFont="1" applyFill="1" applyBorder="1" applyAlignment="1">
      <alignment vertical="center" wrapText="1"/>
    </xf>
    <xf numFmtId="0" fontId="6" fillId="0" borderId="0" xfId="0" applyFont="1" applyFill="1" applyAlignment="1">
      <alignment horizontal="center"/>
    </xf>
    <xf numFmtId="0" fontId="6" fillId="0" borderId="0" xfId="0" applyFont="1" applyFill="1" applyAlignment="1">
      <alignment horizontal="left" wrapText="1"/>
    </xf>
    <xf numFmtId="17" fontId="10" fillId="0" borderId="15" xfId="0" quotePrefix="1" applyNumberFormat="1" applyFont="1" applyFill="1" applyBorder="1" applyAlignment="1">
      <alignment horizontal="center" vertical="center" wrapText="1"/>
    </xf>
    <xf numFmtId="0" fontId="6" fillId="0" borderId="0" xfId="0" applyFont="1" applyFill="1" applyAlignment="1">
      <alignment horizontal="left" vertical="top" wrapText="1"/>
    </xf>
    <xf numFmtId="0" fontId="6" fillId="0" borderId="0" xfId="0" applyFont="1" applyFill="1" applyAlignment="1">
      <alignment horizontal="left" vertical="top"/>
    </xf>
    <xf numFmtId="0" fontId="11" fillId="0" borderId="0" xfId="0" applyFont="1" applyFill="1" applyBorder="1" applyAlignment="1">
      <alignment vertical="center"/>
    </xf>
    <xf numFmtId="0" fontId="12" fillId="0" borderId="0" xfId="0" applyFont="1" applyFill="1" applyBorder="1" applyAlignment="1">
      <alignment vertical="center" wrapText="1"/>
    </xf>
    <xf numFmtId="0" fontId="13" fillId="0" borderId="0" xfId="0" quotePrefix="1" applyFont="1" applyFill="1" applyBorder="1" applyAlignment="1">
      <alignment horizontal="center" vertical="center" wrapText="1"/>
    </xf>
    <xf numFmtId="0" fontId="6" fillId="3" borderId="11" xfId="0" applyFont="1" applyFill="1" applyBorder="1" applyAlignment="1">
      <alignment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vertical="center" wrapText="1"/>
    </xf>
    <xf numFmtId="164" fontId="6" fillId="3" borderId="3" xfId="1" applyNumberFormat="1" applyFont="1" applyFill="1" applyBorder="1" applyAlignment="1">
      <alignment vertical="center" wrapText="1"/>
    </xf>
    <xf numFmtId="9" fontId="6" fillId="0" borderId="0" xfId="2" applyFont="1" applyFill="1" applyAlignment="1">
      <alignment horizontal="left"/>
    </xf>
    <xf numFmtId="0" fontId="14" fillId="0" borderId="0" xfId="0" applyFont="1" applyFill="1" applyAlignment="1">
      <alignment horizontal="left"/>
    </xf>
    <xf numFmtId="0" fontId="14" fillId="0" borderId="0" xfId="0" applyFont="1" applyFill="1" applyAlignment="1">
      <alignment horizontal="left" vertical="center"/>
    </xf>
    <xf numFmtId="164" fontId="12" fillId="0" borderId="0" xfId="1" applyNumberFormat="1" applyFont="1" applyFill="1" applyBorder="1" applyAlignment="1">
      <alignment vertical="center" wrapText="1"/>
    </xf>
    <xf numFmtId="0" fontId="7" fillId="2" borderId="11" xfId="0" applyFont="1" applyFill="1" applyBorder="1" applyAlignment="1">
      <alignment vertical="center"/>
    </xf>
    <xf numFmtId="0" fontId="7" fillId="2" borderId="11"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vertical="center" wrapText="1"/>
    </xf>
    <xf numFmtId="164" fontId="7" fillId="2" borderId="3" xfId="1" applyNumberFormat="1" applyFont="1" applyFill="1" applyBorder="1" applyAlignment="1">
      <alignment vertical="center" wrapText="1"/>
    </xf>
    <xf numFmtId="0" fontId="18" fillId="0" borderId="18" xfId="0" applyFont="1" applyFill="1" applyBorder="1" applyAlignment="1">
      <alignment vertical="center"/>
    </xf>
    <xf numFmtId="0" fontId="18" fillId="0" borderId="18" xfId="0" applyFont="1" applyFill="1" applyBorder="1" applyAlignment="1">
      <alignment vertical="center" wrapText="1"/>
    </xf>
    <xf numFmtId="49" fontId="12" fillId="0" borderId="18" xfId="0" quotePrefix="1" applyNumberFormat="1" applyFont="1" applyFill="1" applyBorder="1" applyAlignment="1">
      <alignment horizontal="center" vertical="center" wrapText="1"/>
    </xf>
    <xf numFmtId="164" fontId="18" fillId="0" borderId="18" xfId="1" applyNumberFormat="1" applyFont="1" applyFill="1" applyBorder="1" applyAlignment="1">
      <alignment vertical="center" wrapText="1"/>
    </xf>
    <xf numFmtId="0" fontId="12" fillId="0" borderId="0" xfId="0" applyFont="1" applyFill="1" applyAlignment="1">
      <alignment horizontal="left"/>
    </xf>
    <xf numFmtId="0" fontId="18" fillId="0" borderId="19" xfId="0" applyFont="1" applyFill="1" applyBorder="1" applyAlignment="1">
      <alignment vertical="center"/>
    </xf>
    <xf numFmtId="0" fontId="18" fillId="0" borderId="19" xfId="0" applyFont="1" applyFill="1" applyBorder="1" applyAlignment="1">
      <alignment vertical="center" wrapText="1"/>
    </xf>
    <xf numFmtId="49" fontId="12" fillId="0" borderId="19" xfId="0" quotePrefix="1" applyNumberFormat="1" applyFont="1" applyFill="1" applyBorder="1" applyAlignment="1">
      <alignment horizontal="center" vertical="center" wrapText="1"/>
    </xf>
    <xf numFmtId="0" fontId="20" fillId="0" borderId="0" xfId="0" applyFont="1" applyFill="1" applyAlignment="1">
      <alignment horizontal="left" wrapText="1"/>
    </xf>
    <xf numFmtId="17" fontId="12" fillId="0" borderId="19" xfId="0" quotePrefix="1" applyNumberFormat="1" applyFont="1" applyFill="1" applyBorder="1" applyAlignment="1">
      <alignment horizontal="center" vertical="center" wrapText="1"/>
    </xf>
    <xf numFmtId="164" fontId="18" fillId="0" borderId="19" xfId="1" applyNumberFormat="1" applyFont="1" applyFill="1" applyBorder="1" applyAlignment="1">
      <alignment vertical="center" wrapText="1"/>
    </xf>
    <xf numFmtId="0" fontId="13" fillId="0" borderId="19" xfId="0" quotePrefix="1" applyFont="1" applyFill="1" applyBorder="1" applyAlignment="1">
      <alignment horizontal="center" vertical="center" wrapText="1"/>
    </xf>
    <xf numFmtId="0" fontId="12" fillId="0" borderId="20" xfId="0" quotePrefix="1" applyFont="1" applyFill="1" applyBorder="1" applyAlignment="1">
      <alignment horizontal="center" vertical="center" wrapText="1"/>
    </xf>
    <xf numFmtId="0" fontId="11" fillId="0" borderId="19" xfId="0" applyFont="1" applyFill="1" applyBorder="1" applyAlignment="1">
      <alignment vertical="center"/>
    </xf>
    <xf numFmtId="0" fontId="12" fillId="0" borderId="19" xfId="0" applyFont="1" applyFill="1" applyBorder="1" applyAlignment="1">
      <alignment vertical="center" wrapText="1"/>
    </xf>
    <xf numFmtId="0" fontId="12" fillId="0" borderId="19" xfId="0" quotePrefix="1" applyFont="1" applyFill="1" applyBorder="1" applyAlignment="1">
      <alignment horizontal="center" vertical="center" wrapText="1"/>
    </xf>
    <xf numFmtId="0" fontId="13" fillId="0" borderId="21" xfId="0" quotePrefix="1" applyFont="1" applyFill="1" applyBorder="1" applyAlignment="1">
      <alignment horizontal="center" vertical="center" wrapText="1"/>
    </xf>
    <xf numFmtId="0" fontId="11" fillId="0" borderId="21" xfId="0" applyFont="1" applyFill="1" applyBorder="1" applyAlignment="1">
      <alignment vertical="center"/>
    </xf>
    <xf numFmtId="0" fontId="12" fillId="0" borderId="21" xfId="0" applyFont="1" applyFill="1" applyBorder="1" applyAlignment="1">
      <alignment vertical="center" wrapText="1"/>
    </xf>
    <xf numFmtId="17" fontId="12" fillId="0" borderId="21" xfId="0" quotePrefix="1" applyNumberFormat="1" applyFont="1" applyFill="1" applyBorder="1" applyAlignment="1">
      <alignment horizontal="center" vertical="center" wrapText="1"/>
    </xf>
    <xf numFmtId="164" fontId="12" fillId="0" borderId="21" xfId="1" applyNumberFormat="1" applyFont="1" applyFill="1" applyBorder="1" applyAlignment="1">
      <alignment vertical="center" wrapText="1"/>
    </xf>
    <xf numFmtId="17" fontId="13" fillId="0" borderId="15" xfId="0" quotePrefix="1" applyNumberFormat="1" applyFont="1" applyFill="1" applyBorder="1" applyAlignment="1">
      <alignment horizontal="center" vertical="center" wrapText="1"/>
    </xf>
    <xf numFmtId="0" fontId="11" fillId="0" borderId="15" xfId="0" applyFont="1" applyFill="1" applyBorder="1" applyAlignment="1">
      <alignment horizontal="left" vertical="center"/>
    </xf>
    <xf numFmtId="0" fontId="12" fillId="0" borderId="15" xfId="0" applyFont="1" applyFill="1" applyBorder="1" applyAlignment="1">
      <alignment horizontal="left" vertical="center" wrapText="1"/>
    </xf>
    <xf numFmtId="17" fontId="12" fillId="0" borderId="15" xfId="0" applyNumberFormat="1" applyFont="1" applyFill="1" applyBorder="1" applyAlignment="1">
      <alignment horizontal="center" vertical="center" wrapText="1"/>
    </xf>
    <xf numFmtId="164" fontId="12" fillId="0" borderId="15" xfId="1" applyNumberFormat="1" applyFont="1" applyFill="1" applyBorder="1" applyAlignment="1">
      <alignment horizontal="left" vertical="center" wrapText="1"/>
    </xf>
    <xf numFmtId="0" fontId="12" fillId="0" borderId="0" xfId="0" quotePrefix="1" applyFont="1" applyFill="1" applyBorder="1" applyAlignment="1">
      <alignment horizontal="center" vertical="center" wrapText="1"/>
    </xf>
    <xf numFmtId="0" fontId="12" fillId="0" borderId="15" xfId="0" quotePrefix="1" applyFont="1" applyFill="1" applyBorder="1" applyAlignment="1">
      <alignment horizontal="center" vertical="center" wrapText="1"/>
    </xf>
    <xf numFmtId="0" fontId="11" fillId="0" borderId="22" xfId="0" applyFont="1" applyFill="1" applyBorder="1" applyAlignment="1">
      <alignment vertical="center"/>
    </xf>
    <xf numFmtId="0" fontId="12" fillId="0" borderId="22" xfId="0" applyFont="1" applyFill="1" applyBorder="1" applyAlignment="1">
      <alignment vertical="center" wrapText="1"/>
    </xf>
    <xf numFmtId="0" fontId="12" fillId="0" borderId="22" xfId="0" quotePrefix="1" applyFont="1" applyFill="1" applyBorder="1" applyAlignment="1">
      <alignment horizontal="center" vertical="center" wrapText="1"/>
    </xf>
    <xf numFmtId="164" fontId="12" fillId="0" borderId="22" xfId="1" applyNumberFormat="1" applyFont="1" applyFill="1" applyBorder="1" applyAlignment="1">
      <alignment vertical="center" wrapText="1"/>
    </xf>
    <xf numFmtId="0" fontId="13" fillId="0" borderId="0" xfId="0" applyFont="1" applyFill="1" applyBorder="1" applyAlignment="1">
      <alignment horizontal="center" vertical="center" wrapText="1"/>
    </xf>
    <xf numFmtId="0" fontId="12" fillId="0" borderId="15" xfId="0" applyFont="1" applyFill="1" applyBorder="1" applyAlignment="1">
      <alignment vertical="center"/>
    </xf>
    <xf numFmtId="16" fontId="12" fillId="0" borderId="15" xfId="0" applyNumberFormat="1" applyFont="1" applyFill="1" applyBorder="1" applyAlignment="1">
      <alignment vertical="center" wrapText="1"/>
    </xf>
    <xf numFmtId="0" fontId="12" fillId="0" borderId="23" xfId="0" applyFont="1" applyFill="1" applyBorder="1" applyAlignment="1">
      <alignment vertical="center" wrapText="1"/>
    </xf>
    <xf numFmtId="0" fontId="6" fillId="0" borderId="0" xfId="0" applyFont="1" applyFill="1" applyAlignment="1"/>
    <xf numFmtId="0" fontId="12" fillId="0" borderId="15" xfId="0" applyFont="1" applyFill="1" applyBorder="1" applyAlignment="1">
      <alignment horizontal="center" vertical="center" wrapText="1"/>
    </xf>
    <xf numFmtId="0" fontId="12" fillId="0" borderId="22" xfId="0" applyFont="1" applyFill="1" applyBorder="1" applyAlignment="1">
      <alignment vertical="center"/>
    </xf>
    <xf numFmtId="16" fontId="12" fillId="0" borderId="22" xfId="0" applyNumberFormat="1" applyFont="1" applyFill="1" applyBorder="1" applyAlignment="1">
      <alignment vertical="center" wrapText="1"/>
    </xf>
    <xf numFmtId="17" fontId="12" fillId="0" borderId="22" xfId="0" quotePrefix="1" applyNumberFormat="1" applyFont="1" applyFill="1" applyBorder="1" applyAlignment="1">
      <alignment horizontal="center" vertical="center" wrapText="1"/>
    </xf>
    <xf numFmtId="0" fontId="13" fillId="0" borderId="24" xfId="0" applyFont="1" applyBorder="1" applyAlignment="1">
      <alignment horizontal="left" indent="2"/>
    </xf>
    <xf numFmtId="0" fontId="6" fillId="0" borderId="25" xfId="0" applyFont="1" applyBorder="1" applyAlignment="1">
      <alignment horizontal="left"/>
    </xf>
    <xf numFmtId="0" fontId="6" fillId="0" borderId="25" xfId="0" applyFont="1" applyBorder="1" applyAlignment="1">
      <alignment horizontal="left" wrapText="1"/>
    </xf>
    <xf numFmtId="0" fontId="6" fillId="0" borderId="0" xfId="0" applyFont="1" applyAlignment="1">
      <alignment horizontal="center" wrapText="1"/>
    </xf>
    <xf numFmtId="0" fontId="6" fillId="0" borderId="0" xfId="0" applyFont="1" applyAlignment="1">
      <alignment horizontal="left" wrapText="1"/>
    </xf>
    <xf numFmtId="164" fontId="6" fillId="0" borderId="0" xfId="1" applyNumberFormat="1" applyFont="1" applyAlignment="1">
      <alignment horizontal="center" wrapText="1"/>
    </xf>
    <xf numFmtId="0" fontId="0" fillId="0" borderId="0" xfId="0" applyAlignment="1">
      <alignment horizontal="left"/>
    </xf>
    <xf numFmtId="0" fontId="0" fillId="0" borderId="0" xfId="0" applyAlignment="1">
      <alignment horizontal="center"/>
    </xf>
    <xf numFmtId="0" fontId="26" fillId="0" borderId="0" xfId="0" applyFont="1" applyAlignment="1">
      <alignment horizontal="center"/>
    </xf>
    <xf numFmtId="0" fontId="27" fillId="0" borderId="27" xfId="0" applyFont="1" applyBorder="1" applyAlignment="1">
      <alignment horizontal="left"/>
    </xf>
    <xf numFmtId="0" fontId="27" fillId="0" borderId="27" xfId="0" applyFont="1" applyBorder="1" applyAlignment="1">
      <alignment horizontal="center"/>
    </xf>
    <xf numFmtId="0" fontId="2" fillId="0" borderId="0" xfId="4" applyFont="1" applyFill="1" applyBorder="1" applyProtection="1"/>
    <xf numFmtId="0" fontId="0" fillId="0" borderId="0" xfId="0" applyFont="1"/>
    <xf numFmtId="0" fontId="0" fillId="5" borderId="0" xfId="0" applyFill="1"/>
    <xf numFmtId="0" fontId="31" fillId="0" borderId="0" xfId="0" applyFont="1" applyBorder="1"/>
    <xf numFmtId="0" fontId="32" fillId="0" borderId="16" xfId="0" applyFont="1" applyFill="1" applyBorder="1" applyAlignment="1">
      <alignment horizontal="left" vertical="center"/>
    </xf>
    <xf numFmtId="0" fontId="32" fillId="0" borderId="0" xfId="0" applyFont="1" applyFill="1" applyBorder="1" applyAlignment="1">
      <alignment horizontal="center" vertical="center" wrapText="1"/>
    </xf>
    <xf numFmtId="165" fontId="32" fillId="0" borderId="0" xfId="0" applyNumberFormat="1" applyFont="1" applyFill="1" applyBorder="1" applyAlignment="1">
      <alignment horizontal="center" vertical="center" wrapText="1"/>
    </xf>
    <xf numFmtId="164" fontId="32" fillId="0" borderId="0" xfId="1" applyNumberFormat="1" applyFont="1" applyFill="1" applyBorder="1" applyAlignment="1">
      <alignment horizontal="center" vertical="center" wrapText="1"/>
    </xf>
    <xf numFmtId="164" fontId="32" fillId="0" borderId="17" xfId="1" applyNumberFormat="1" applyFont="1" applyFill="1" applyBorder="1" applyAlignment="1">
      <alignment horizontal="center" vertical="center" wrapText="1"/>
    </xf>
    <xf numFmtId="0" fontId="33" fillId="0" borderId="0" xfId="0" applyFont="1" applyBorder="1" applyAlignment="1">
      <alignment vertical="center"/>
    </xf>
    <xf numFmtId="0" fontId="34" fillId="5" borderId="0" xfId="0" applyFont="1" applyFill="1" applyAlignment="1">
      <alignment horizontal="left"/>
    </xf>
    <xf numFmtId="0" fontId="35" fillId="5" borderId="0" xfId="0" applyFont="1" applyFill="1"/>
    <xf numFmtId="0" fontId="33" fillId="0" borderId="0" xfId="0" applyFont="1" applyBorder="1"/>
    <xf numFmtId="0" fontId="36" fillId="0" borderId="16" xfId="0" applyFont="1" applyFill="1" applyBorder="1" applyAlignment="1">
      <alignment horizontal="left" vertical="center"/>
    </xf>
    <xf numFmtId="0" fontId="37" fillId="0" borderId="0" xfId="0" applyFont="1" applyFill="1" applyBorder="1" applyAlignment="1">
      <alignment horizontal="left" vertical="center"/>
    </xf>
    <xf numFmtId="0" fontId="38" fillId="0" borderId="0" xfId="0" applyFont="1" applyBorder="1" applyAlignment="1">
      <alignment horizontal="center" vertical="center" wrapText="1"/>
    </xf>
    <xf numFmtId="0" fontId="38" fillId="0" borderId="0" xfId="0" applyFont="1" applyFill="1" applyBorder="1" applyAlignment="1">
      <alignment horizontal="center" vertical="center" wrapText="1"/>
    </xf>
    <xf numFmtId="0" fontId="37" fillId="0" borderId="0" xfId="0" applyFont="1" applyFill="1" applyBorder="1" applyAlignment="1">
      <alignment horizontal="left" vertical="center" wrapText="1"/>
    </xf>
    <xf numFmtId="165" fontId="37" fillId="0" borderId="0" xfId="0" applyNumberFormat="1" applyFont="1" applyFill="1" applyBorder="1" applyAlignment="1">
      <alignment horizontal="left" vertical="center" wrapText="1"/>
    </xf>
    <xf numFmtId="44" fontId="37" fillId="0" borderId="0" xfId="1" applyNumberFormat="1" applyFont="1" applyFill="1" applyBorder="1" applyAlignment="1">
      <alignment horizontal="center" vertical="center" wrapText="1"/>
    </xf>
    <xf numFmtId="0" fontId="37" fillId="0" borderId="0" xfId="0" applyFont="1" applyBorder="1" applyAlignment="1">
      <alignment vertical="center"/>
    </xf>
    <xf numFmtId="0" fontId="40" fillId="0" borderId="16" xfId="0" applyFont="1" applyFill="1" applyBorder="1" applyAlignment="1">
      <alignment horizontal="left" vertical="center"/>
    </xf>
    <xf numFmtId="0" fontId="36" fillId="0" borderId="0" xfId="0" applyFont="1" applyFill="1" applyBorder="1" applyAlignment="1">
      <alignment horizontal="left" vertical="center" indent="1"/>
    </xf>
    <xf numFmtId="0" fontId="36" fillId="0" borderId="0" xfId="0" applyFont="1" applyFill="1" applyBorder="1" applyAlignment="1">
      <alignment horizontal="center" vertical="center" wrapText="1"/>
    </xf>
    <xf numFmtId="165" fontId="31" fillId="0" borderId="0" xfId="0" applyNumberFormat="1" applyFont="1" applyBorder="1"/>
    <xf numFmtId="0" fontId="7" fillId="2" borderId="3" xfId="0" applyFont="1" applyFill="1" applyBorder="1" applyAlignment="1">
      <alignment horizontal="center" wrapText="1"/>
    </xf>
    <xf numFmtId="0" fontId="13" fillId="3" borderId="1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22" xfId="0" applyFont="1" applyFill="1" applyBorder="1" applyAlignment="1">
      <alignment vertical="center" wrapText="1"/>
    </xf>
    <xf numFmtId="0" fontId="13" fillId="0" borderId="0" xfId="0" applyFont="1" applyFill="1" applyBorder="1" applyAlignment="1">
      <alignment vertical="center" wrapText="1"/>
    </xf>
    <xf numFmtId="0" fontId="13" fillId="0" borderId="22" xfId="0" applyFont="1" applyFill="1" applyBorder="1" applyAlignment="1">
      <alignment horizontal="center" vertical="center" wrapText="1"/>
    </xf>
    <xf numFmtId="17" fontId="13" fillId="0" borderId="22" xfId="0" quotePrefix="1" applyNumberFormat="1" applyFont="1" applyFill="1" applyBorder="1" applyAlignment="1">
      <alignment horizontal="center" vertical="center" wrapText="1"/>
    </xf>
    <xf numFmtId="0" fontId="13" fillId="0" borderId="0" xfId="0" applyFont="1" applyAlignment="1">
      <alignment horizontal="center" wrapText="1"/>
    </xf>
    <xf numFmtId="0" fontId="41" fillId="5" borderId="0" xfId="0" applyFont="1" applyFill="1"/>
    <xf numFmtId="0" fontId="37" fillId="5" borderId="0" xfId="0" applyFont="1" applyFill="1"/>
    <xf numFmtId="0" fontId="32" fillId="0" borderId="32" xfId="0" applyFont="1" applyFill="1" applyBorder="1" applyAlignment="1">
      <alignment horizontal="left" vertical="center" indent="1"/>
    </xf>
    <xf numFmtId="0" fontId="32" fillId="0" borderId="27" xfId="0" applyFont="1" applyFill="1" applyBorder="1" applyAlignment="1">
      <alignment horizontal="center" vertical="center" wrapText="1"/>
    </xf>
    <xf numFmtId="164" fontId="32" fillId="0" borderId="27" xfId="1" applyNumberFormat="1" applyFont="1" applyFill="1" applyBorder="1" applyAlignment="1">
      <alignment horizontal="center" vertical="center" wrapText="1"/>
    </xf>
    <xf numFmtId="164" fontId="32" fillId="0" borderId="33" xfId="1" applyNumberFormat="1" applyFont="1" applyFill="1" applyBorder="1" applyAlignment="1">
      <alignment horizontal="center" vertical="center" wrapText="1"/>
    </xf>
    <xf numFmtId="0" fontId="43" fillId="5" borderId="0" xfId="0" applyFont="1" applyFill="1"/>
    <xf numFmtId="0" fontId="36" fillId="0" borderId="32" xfId="0" applyFont="1" applyFill="1" applyBorder="1" applyAlignment="1">
      <alignment horizontal="left" indent="1"/>
    </xf>
    <xf numFmtId="0" fontId="37" fillId="0" borderId="27" xfId="0" applyFont="1" applyFill="1" applyBorder="1" applyAlignment="1">
      <alignment horizontal="left"/>
    </xf>
    <xf numFmtId="0" fontId="37" fillId="0" borderId="27" xfId="0" applyFont="1" applyFill="1" applyBorder="1" applyAlignment="1">
      <alignment horizontal="left" wrapText="1"/>
    </xf>
    <xf numFmtId="44" fontId="37" fillId="0" borderId="27" xfId="1" applyNumberFormat="1" applyFont="1" applyFill="1" applyBorder="1" applyAlignment="1">
      <alignment horizontal="center" wrapText="1"/>
    </xf>
    <xf numFmtId="164" fontId="37" fillId="0" borderId="27" xfId="1" applyNumberFormat="1" applyFont="1" applyFill="1" applyBorder="1" applyAlignment="1">
      <alignment horizontal="center" wrapText="1"/>
    </xf>
    <xf numFmtId="49" fontId="37" fillId="0" borderId="27" xfId="0" applyNumberFormat="1" applyFont="1" applyFill="1" applyBorder="1"/>
    <xf numFmtId="0" fontId="39" fillId="0" borderId="33" xfId="6" applyFont="1" applyFill="1" applyBorder="1" applyAlignment="1">
      <alignment horizontal="center" vertical="center" wrapText="1"/>
    </xf>
    <xf numFmtId="0" fontId="40" fillId="0" borderId="32" xfId="0" applyFont="1" applyFill="1" applyBorder="1" applyAlignment="1">
      <alignment horizontal="left" indent="1"/>
    </xf>
    <xf numFmtId="16" fontId="44" fillId="0" borderId="27" xfId="0" applyNumberFormat="1" applyFont="1" applyFill="1" applyBorder="1" applyAlignment="1">
      <alignment horizontal="left" wrapText="1"/>
    </xf>
    <xf numFmtId="0" fontId="40" fillId="0" borderId="32" xfId="0" applyFont="1" applyFill="1" applyBorder="1" applyAlignment="1">
      <alignment horizontal="left" wrapText="1" indent="1"/>
    </xf>
    <xf numFmtId="16" fontId="37" fillId="0" borderId="27" xfId="0" applyNumberFormat="1" applyFont="1" applyFill="1" applyBorder="1" applyAlignment="1">
      <alignment horizontal="left" wrapText="1"/>
    </xf>
    <xf numFmtId="0" fontId="39" fillId="0" borderId="27" xfId="0" applyFont="1" applyFill="1" applyBorder="1" applyAlignment="1">
      <alignment horizontal="left"/>
    </xf>
    <xf numFmtId="0" fontId="39" fillId="0" borderId="27" xfId="0" applyFont="1" applyFill="1" applyBorder="1" applyAlignment="1">
      <alignment horizontal="left" wrapText="1"/>
    </xf>
    <xf numFmtId="44" fontId="39" fillId="0" borderId="27" xfId="1" applyNumberFormat="1" applyFont="1" applyFill="1" applyBorder="1" applyAlignment="1">
      <alignment horizontal="center" wrapText="1"/>
    </xf>
    <xf numFmtId="164" fontId="39" fillId="0" borderId="27" xfId="1" applyNumberFormat="1" applyFont="1" applyFill="1" applyBorder="1" applyAlignment="1">
      <alignment horizontal="center" wrapText="1"/>
    </xf>
    <xf numFmtId="49" fontId="39" fillId="0" borderId="27" xfId="0" applyNumberFormat="1" applyFont="1" applyFill="1" applyBorder="1"/>
    <xf numFmtId="0" fontId="39" fillId="0" borderId="0" xfId="0" applyFont="1" applyFill="1" applyAlignment="1">
      <alignment horizontal="left"/>
    </xf>
    <xf numFmtId="0" fontId="40" fillId="0" borderId="32" xfId="3" applyFont="1" applyFill="1" applyBorder="1" applyAlignment="1" applyProtection="1">
      <alignment horizontal="left" indent="1"/>
    </xf>
    <xf numFmtId="0" fontId="37" fillId="0" borderId="33" xfId="6" applyFont="1" applyFill="1" applyBorder="1" applyAlignment="1">
      <alignment horizontal="center" vertical="center"/>
    </xf>
    <xf numFmtId="0" fontId="39" fillId="0" borderId="33" xfId="6" applyFont="1" applyFill="1" applyBorder="1" applyAlignment="1">
      <alignment horizontal="center" vertical="center"/>
    </xf>
    <xf numFmtId="0" fontId="6" fillId="6" borderId="0" xfId="0" applyFont="1" applyFill="1" applyAlignment="1">
      <alignment horizontal="left"/>
    </xf>
    <xf numFmtId="0" fontId="37" fillId="0" borderId="33" xfId="6" applyFont="1" applyFill="1" applyBorder="1" applyAlignment="1">
      <alignment horizontal="center" vertical="center" wrapText="1"/>
    </xf>
    <xf numFmtId="0" fontId="37" fillId="0" borderId="0" xfId="0" applyFont="1" applyFill="1" applyBorder="1" applyAlignment="1">
      <alignment horizontal="left"/>
    </xf>
    <xf numFmtId="17" fontId="37" fillId="0" borderId="27" xfId="0" applyNumberFormat="1" applyFont="1" applyFill="1" applyBorder="1" applyAlignment="1">
      <alignment horizontal="left" wrapText="1"/>
    </xf>
    <xf numFmtId="0" fontId="37" fillId="0" borderId="33" xfId="0" applyFont="1" applyFill="1" applyBorder="1" applyAlignment="1">
      <alignment horizontal="center" vertical="center"/>
    </xf>
    <xf numFmtId="16" fontId="37" fillId="0" borderId="27" xfId="0" quotePrefix="1" applyNumberFormat="1" applyFont="1" applyFill="1" applyBorder="1" applyAlignment="1">
      <alignment horizontal="left" wrapText="1"/>
    </xf>
    <xf numFmtId="0" fontId="37" fillId="0" borderId="0" xfId="0" applyFont="1"/>
    <xf numFmtId="0" fontId="5" fillId="0" borderId="0" xfId="0" applyNumberFormat="1" applyFont="1" applyFill="1" applyAlignment="1">
      <alignment horizontal="left"/>
    </xf>
    <xf numFmtId="0" fontId="6" fillId="0" borderId="0" xfId="0" applyNumberFormat="1" applyFont="1" applyFill="1" applyAlignment="1">
      <alignment horizontal="center" vertical="center" wrapText="1"/>
    </xf>
    <xf numFmtId="0" fontId="6" fillId="0" borderId="0" xfId="0" applyNumberFormat="1" applyFont="1" applyFill="1" applyAlignment="1">
      <alignment horizontal="left"/>
    </xf>
    <xf numFmtId="0" fontId="6" fillId="0" borderId="0" xfId="0" applyFont="1" applyFill="1" applyAlignment="1">
      <alignment horizontal="center" vertical="top" wrapText="1"/>
    </xf>
    <xf numFmtId="0" fontId="18" fillId="0" borderId="0" xfId="0" applyFont="1" applyFill="1" applyBorder="1" applyAlignment="1">
      <alignment vertical="center"/>
    </xf>
    <xf numFmtId="0" fontId="18" fillId="0" borderId="0" xfId="0" applyFont="1" applyFill="1" applyBorder="1" applyAlignment="1">
      <alignment vertical="center" wrapText="1"/>
    </xf>
    <xf numFmtId="49" fontId="12" fillId="0" borderId="0" xfId="0" quotePrefix="1" applyNumberFormat="1" applyFont="1" applyFill="1" applyBorder="1" applyAlignment="1">
      <alignment horizontal="center" vertical="center" wrapText="1"/>
    </xf>
    <xf numFmtId="164" fontId="18" fillId="0" borderId="0" xfId="1" applyNumberFormat="1" applyFont="1" applyFill="1" applyBorder="1" applyAlignment="1">
      <alignment vertical="center" wrapText="1"/>
    </xf>
    <xf numFmtId="44" fontId="6" fillId="0" borderId="0" xfId="1" applyFont="1" applyFill="1" applyAlignment="1">
      <alignment horizontal="left"/>
    </xf>
    <xf numFmtId="0" fontId="13" fillId="0" borderId="0" xfId="0" applyFont="1" applyFill="1" applyAlignment="1">
      <alignment horizontal="left"/>
    </xf>
    <xf numFmtId="17" fontId="12" fillId="0" borderId="0" xfId="0" quotePrefix="1" applyNumberFormat="1" applyFont="1" applyFill="1" applyBorder="1" applyAlignment="1">
      <alignment horizontal="center" vertical="center" wrapText="1"/>
    </xf>
    <xf numFmtId="0" fontId="45" fillId="0" borderId="15" xfId="0" quotePrefix="1" applyFont="1" applyFill="1" applyBorder="1" applyAlignment="1">
      <alignment horizontal="center" vertical="center" wrapText="1"/>
    </xf>
    <xf numFmtId="0" fontId="0" fillId="0" borderId="0" xfId="0" applyFill="1"/>
    <xf numFmtId="0" fontId="0" fillId="0" borderId="0" xfId="0"/>
    <xf numFmtId="0" fontId="6" fillId="4" borderId="0" xfId="0" applyFont="1" applyFill="1" applyAlignment="1">
      <alignment horizontal="left"/>
    </xf>
    <xf numFmtId="9" fontId="6" fillId="0" borderId="0" xfId="2" applyFont="1" applyFill="1" applyAlignment="1">
      <alignment horizontal="left" vertical="center" wrapText="1"/>
    </xf>
    <xf numFmtId="0" fontId="6" fillId="0" borderId="25" xfId="0" applyFont="1" applyFill="1" applyBorder="1" applyAlignment="1">
      <alignment horizontal="left"/>
    </xf>
    <xf numFmtId="0" fontId="6" fillId="0" borderId="25" xfId="0" applyFont="1" applyFill="1" applyBorder="1" applyAlignment="1">
      <alignment horizontal="left" wrapText="1"/>
    </xf>
    <xf numFmtId="0" fontId="6" fillId="0" borderId="0" xfId="0" quotePrefix="1" applyFont="1" applyFill="1" applyAlignment="1">
      <alignment horizontal="center" wrapText="1"/>
    </xf>
    <xf numFmtId="0" fontId="13" fillId="0" borderId="0" xfId="0" applyFont="1" applyFill="1" applyAlignment="1">
      <alignment horizontal="center" wrapText="1"/>
    </xf>
    <xf numFmtId="44" fontId="6" fillId="0" borderId="0" xfId="1" applyFont="1" applyFill="1" applyAlignment="1">
      <alignment horizontal="left" wrapText="1"/>
    </xf>
    <xf numFmtId="44" fontId="6" fillId="0" borderId="0" xfId="1" applyFont="1" applyFill="1" applyAlignment="1">
      <alignment horizontal="center"/>
    </xf>
    <xf numFmtId="17" fontId="10" fillId="0" borderId="19" xfId="0" quotePrefix="1" applyNumberFormat="1" applyFont="1" applyFill="1" applyBorder="1" applyAlignment="1">
      <alignment horizontal="center" vertical="center" wrapText="1"/>
    </xf>
    <xf numFmtId="0" fontId="44" fillId="0" borderId="32" xfId="0" applyFont="1" applyFill="1" applyBorder="1" applyAlignment="1">
      <alignment horizontal="left" indent="1"/>
    </xf>
    <xf numFmtId="6" fontId="37" fillId="0" borderId="27" xfId="0" applyNumberFormat="1" applyFont="1" applyFill="1" applyBorder="1" applyAlignment="1">
      <alignment horizontal="right"/>
    </xf>
    <xf numFmtId="0" fontId="36" fillId="0" borderId="27" xfId="0" applyFont="1" applyFill="1" applyBorder="1" applyAlignment="1">
      <alignment horizontal="left" indent="1"/>
    </xf>
    <xf numFmtId="0" fontId="37" fillId="0" borderId="27" xfId="0" applyFont="1" applyFill="1" applyBorder="1" applyAlignment="1">
      <alignment horizontal="center" vertical="center"/>
    </xf>
    <xf numFmtId="0" fontId="37" fillId="0" borderId="0" xfId="0" applyFont="1" applyFill="1" applyBorder="1" applyAlignment="1">
      <alignment vertical="center"/>
    </xf>
    <xf numFmtId="0" fontId="32" fillId="0" borderId="27" xfId="0" applyNumberFormat="1" applyFont="1" applyFill="1" applyBorder="1" applyAlignment="1">
      <alignment horizontal="center" vertical="center" wrapText="1"/>
    </xf>
    <xf numFmtId="0" fontId="37" fillId="5" borderId="0" xfId="0" applyNumberFormat="1" applyFont="1" applyFill="1"/>
    <xf numFmtId="0" fontId="39" fillId="0" borderId="27" xfId="0" applyNumberFormat="1" applyFont="1" applyFill="1" applyBorder="1" applyAlignment="1">
      <alignment horizontal="left" wrapText="1"/>
    </xf>
    <xf numFmtId="0" fontId="37" fillId="0" borderId="27" xfId="0" applyNumberFormat="1" applyFont="1" applyFill="1" applyBorder="1" applyAlignment="1">
      <alignment horizontal="left" wrapText="1"/>
    </xf>
    <xf numFmtId="0" fontId="37" fillId="0" borderId="27" xfId="0" quotePrefix="1" applyNumberFormat="1" applyFont="1" applyFill="1" applyBorder="1" applyAlignment="1">
      <alignment horizontal="left" wrapText="1"/>
    </xf>
    <xf numFmtId="0" fontId="37" fillId="0" borderId="0" xfId="0" applyNumberFormat="1" applyFont="1"/>
    <xf numFmtId="0" fontId="0" fillId="0" borderId="0" xfId="0" applyNumberFormat="1"/>
    <xf numFmtId="0" fontId="37" fillId="5" borderId="0" xfId="0" applyFont="1" applyFill="1" applyAlignment="1">
      <alignment wrapText="1"/>
    </xf>
    <xf numFmtId="0" fontId="37" fillId="0" borderId="0" xfId="0" applyFont="1" applyAlignment="1">
      <alignment wrapText="1"/>
    </xf>
    <xf numFmtId="0" fontId="0" fillId="0" borderId="0" xfId="0" applyAlignment="1">
      <alignment wrapText="1"/>
    </xf>
    <xf numFmtId="0" fontId="50" fillId="0" borderId="27" xfId="0" applyFont="1" applyBorder="1" applyAlignment="1">
      <alignment horizontal="center"/>
    </xf>
    <xf numFmtId="0" fontId="10" fillId="0" borderId="35" xfId="0" applyFont="1" applyFill="1" applyBorder="1" applyAlignment="1">
      <alignment vertical="center"/>
    </xf>
    <xf numFmtId="0" fontId="10" fillId="0" borderId="36" xfId="0" applyFont="1" applyFill="1" applyBorder="1" applyAlignment="1">
      <alignment vertical="center"/>
    </xf>
    <xf numFmtId="0" fontId="8" fillId="3" borderId="37" xfId="0" applyFont="1" applyFill="1" applyBorder="1" applyAlignment="1">
      <alignment vertical="center"/>
    </xf>
    <xf numFmtId="0" fontId="8" fillId="3" borderId="38" xfId="0" applyFont="1" applyFill="1" applyBorder="1" applyAlignment="1">
      <alignment vertical="center"/>
    </xf>
    <xf numFmtId="0" fontId="10" fillId="0" borderId="39" xfId="0" applyFont="1" applyFill="1" applyBorder="1" applyAlignment="1">
      <alignment vertical="center"/>
    </xf>
    <xf numFmtId="0" fontId="15" fillId="0" borderId="40" xfId="0" applyFont="1" applyFill="1" applyBorder="1" applyAlignment="1">
      <alignment vertical="center"/>
    </xf>
    <xf numFmtId="0" fontId="7" fillId="2" borderId="38" xfId="0" applyFont="1" applyFill="1" applyBorder="1" applyAlignment="1">
      <alignment vertical="center"/>
    </xf>
    <xf numFmtId="0" fontId="15" fillId="0" borderId="41" xfId="0" applyFont="1" applyFill="1" applyBorder="1" applyAlignment="1">
      <alignment vertical="center"/>
    </xf>
    <xf numFmtId="0" fontId="13" fillId="0" borderId="19" xfId="0" applyFont="1" applyFill="1" applyBorder="1" applyAlignment="1">
      <alignment horizontal="center"/>
    </xf>
    <xf numFmtId="0" fontId="15" fillId="0" borderId="41" xfId="0" applyFont="1" applyFill="1" applyBorder="1" applyAlignment="1">
      <alignment horizontal="left" vertical="center"/>
    </xf>
    <xf numFmtId="0" fontId="15" fillId="0" borderId="36" xfId="0" applyFont="1" applyFill="1" applyBorder="1" applyAlignment="1">
      <alignment horizontal="left" vertical="center"/>
    </xf>
    <xf numFmtId="0" fontId="15" fillId="0" borderId="42" xfId="0" applyFont="1" applyFill="1" applyBorder="1" applyAlignment="1">
      <alignment vertical="center"/>
    </xf>
    <xf numFmtId="0" fontId="10" fillId="0" borderId="41" xfId="0" applyFont="1" applyFill="1" applyBorder="1" applyAlignment="1">
      <alignment vertical="center"/>
    </xf>
    <xf numFmtId="0" fontId="10" fillId="0" borderId="43" xfId="0" applyFont="1" applyFill="1" applyBorder="1" applyAlignment="1">
      <alignment vertical="center"/>
    </xf>
    <xf numFmtId="0" fontId="10" fillId="0" borderId="35" xfId="0" applyFont="1" applyFill="1" applyBorder="1" applyAlignment="1">
      <alignment horizontal="left" vertical="center"/>
    </xf>
    <xf numFmtId="0" fontId="17" fillId="0" borderId="35" xfId="3" applyFont="1" applyFill="1" applyBorder="1" applyAlignment="1" applyProtection="1">
      <alignment vertical="center"/>
    </xf>
    <xf numFmtId="0" fontId="10" fillId="0" borderId="44" xfId="0" applyFont="1" applyFill="1" applyBorder="1" applyAlignment="1">
      <alignment vertical="center"/>
    </xf>
    <xf numFmtId="0" fontId="15" fillId="0" borderId="35" xfId="0" applyFont="1" applyFill="1" applyBorder="1" applyAlignment="1">
      <alignment vertical="center"/>
    </xf>
    <xf numFmtId="0" fontId="15" fillId="0" borderId="44" xfId="0" applyFont="1" applyFill="1" applyBorder="1" applyAlignment="1">
      <alignment vertical="center"/>
    </xf>
    <xf numFmtId="0" fontId="13" fillId="0" borderId="45" xfId="0" applyFont="1" applyFill="1" applyBorder="1" applyAlignment="1">
      <alignment horizontal="left" indent="2"/>
    </xf>
    <xf numFmtId="0" fontId="13" fillId="0" borderId="46" xfId="0" applyFont="1" applyFill="1" applyBorder="1" applyAlignment="1">
      <alignment horizontal="left" indent="2"/>
    </xf>
    <xf numFmtId="0" fontId="6" fillId="0" borderId="47" xfId="0" applyFont="1" applyFill="1" applyBorder="1" applyAlignment="1">
      <alignment horizontal="left"/>
    </xf>
    <xf numFmtId="0" fontId="6" fillId="0" borderId="47" xfId="0" applyFont="1" applyFill="1" applyBorder="1" applyAlignment="1">
      <alignment horizontal="left" wrapText="1"/>
    </xf>
    <xf numFmtId="0" fontId="6" fillId="0" borderId="48" xfId="0" quotePrefix="1" applyFont="1" applyFill="1" applyBorder="1" applyAlignment="1">
      <alignment horizontal="center" wrapText="1"/>
    </xf>
    <xf numFmtId="0" fontId="13" fillId="0" borderId="48" xfId="0" applyFont="1" applyFill="1" applyBorder="1" applyAlignment="1">
      <alignment horizontal="center" wrapText="1"/>
    </xf>
    <xf numFmtId="0" fontId="6" fillId="0" borderId="48" xfId="0" applyFont="1" applyFill="1" applyBorder="1" applyAlignment="1">
      <alignment horizontal="left" wrapText="1"/>
    </xf>
    <xf numFmtId="44" fontId="6" fillId="0" borderId="48" xfId="1" applyFont="1" applyFill="1" applyBorder="1" applyAlignment="1">
      <alignment horizontal="left" wrapText="1"/>
    </xf>
    <xf numFmtId="0" fontId="13" fillId="0" borderId="49" xfId="0" applyFont="1" applyBorder="1" applyAlignment="1">
      <alignment horizontal="left" indent="2"/>
    </xf>
    <xf numFmtId="0" fontId="6" fillId="0" borderId="50" xfId="0" applyFont="1" applyBorder="1" applyAlignment="1">
      <alignment horizontal="left"/>
    </xf>
    <xf numFmtId="0" fontId="6" fillId="0" borderId="50" xfId="0" applyFont="1" applyBorder="1" applyAlignment="1">
      <alignment horizontal="left" wrapText="1"/>
    </xf>
    <xf numFmtId="0" fontId="39" fillId="0" borderId="0" xfId="0" applyFont="1" applyFill="1" applyBorder="1" applyAlignment="1">
      <alignment horizontal="left" vertical="center" wrapText="1"/>
    </xf>
    <xf numFmtId="0" fontId="37" fillId="0" borderId="0" xfId="0" applyFont="1" applyFill="1"/>
    <xf numFmtId="0" fontId="13" fillId="0" borderId="18" xfId="0" applyFont="1" applyFill="1" applyBorder="1" applyAlignment="1">
      <alignment horizontal="center" vertical="center" wrapText="1"/>
    </xf>
    <xf numFmtId="0" fontId="37" fillId="7" borderId="27" xfId="0" applyNumberFormat="1" applyFont="1" applyFill="1" applyBorder="1" applyAlignment="1">
      <alignment horizontal="left" wrapText="1"/>
    </xf>
    <xf numFmtId="0" fontId="48" fillId="0" borderId="27" xfId="6" applyFont="1" applyFill="1" applyBorder="1" applyAlignment="1">
      <alignment horizontal="center" vertical="center"/>
    </xf>
    <xf numFmtId="0" fontId="39" fillId="0" borderId="27" xfId="0" applyFont="1" applyFill="1" applyBorder="1" applyAlignment="1">
      <alignment horizontal="center" vertical="center" wrapText="1"/>
    </xf>
    <xf numFmtId="0" fontId="0" fillId="0" borderId="27" xfId="0" applyFill="1" applyBorder="1" applyAlignment="1">
      <alignment horizontal="center"/>
    </xf>
    <xf numFmtId="0" fontId="6" fillId="0" borderId="34" xfId="0" applyFont="1" applyFill="1" applyBorder="1" applyAlignment="1">
      <alignment wrapText="1"/>
    </xf>
    <xf numFmtId="0" fontId="49" fillId="0" borderId="32" xfId="0" applyFont="1" applyFill="1" applyBorder="1" applyAlignment="1">
      <alignment horizontal="left"/>
    </xf>
    <xf numFmtId="0" fontId="55" fillId="0" borderId="5" xfId="0" applyFont="1" applyFill="1" applyBorder="1" applyAlignment="1">
      <alignment horizontal="left" vertical="center" indent="1"/>
    </xf>
    <xf numFmtId="0" fontId="55" fillId="0" borderId="6" xfId="0" applyFont="1" applyFill="1" applyBorder="1" applyAlignment="1">
      <alignment horizontal="center" vertical="center" wrapText="1"/>
    </xf>
    <xf numFmtId="0" fontId="55" fillId="0" borderId="7" xfId="0" applyFont="1" applyFill="1" applyBorder="1" applyAlignment="1">
      <alignment horizontal="center" vertical="center" wrapText="1"/>
    </xf>
    <xf numFmtId="0" fontId="55" fillId="0" borderId="8" xfId="0" applyFont="1" applyFill="1" applyBorder="1" applyAlignment="1">
      <alignment horizontal="center" vertical="center" wrapText="1"/>
    </xf>
    <xf numFmtId="164" fontId="55" fillId="0" borderId="9" xfId="1" applyNumberFormat="1" applyFont="1" applyFill="1" applyBorder="1" applyAlignment="1">
      <alignment horizontal="center" vertical="center" wrapText="1"/>
    </xf>
    <xf numFmtId="0" fontId="56" fillId="5" borderId="0" xfId="0" applyFont="1" applyFill="1"/>
    <xf numFmtId="0" fontId="17" fillId="0" borderId="55" xfId="3" applyFont="1" applyFill="1" applyBorder="1" applyAlignment="1" applyProtection="1">
      <alignment horizontal="left" indent="1"/>
    </xf>
    <xf numFmtId="0" fontId="17" fillId="0" borderId="59" xfId="3" applyFont="1" applyFill="1" applyBorder="1" applyAlignment="1" applyProtection="1">
      <alignment horizontal="left" indent="1"/>
    </xf>
    <xf numFmtId="0" fontId="17" fillId="0" borderId="60" xfId="3" applyFont="1" applyFill="1" applyBorder="1" applyAlignment="1" applyProtection="1">
      <alignment horizontal="left" indent="1"/>
    </xf>
    <xf numFmtId="16" fontId="10" fillId="0" borderId="0" xfId="0" applyNumberFormat="1" applyFont="1" applyFill="1" applyBorder="1" applyAlignment="1">
      <alignment horizontal="left" wrapText="1"/>
    </xf>
    <xf numFmtId="0" fontId="12" fillId="0" borderId="0" xfId="0" applyFont="1" applyFill="1" applyBorder="1" applyAlignment="1">
      <alignment horizontal="left" wrapText="1"/>
    </xf>
    <xf numFmtId="164" fontId="12" fillId="0" borderId="0" xfId="1" applyNumberFormat="1" applyFont="1" applyFill="1" applyBorder="1" applyAlignment="1">
      <alignment horizontal="center" wrapText="1"/>
    </xf>
    <xf numFmtId="0" fontId="13" fillId="0" borderId="18"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0" fillId="0" borderId="16" xfId="0" applyFont="1" applyFill="1" applyBorder="1" applyAlignment="1">
      <alignment vertical="center"/>
    </xf>
    <xf numFmtId="0" fontId="10" fillId="0" borderId="0" xfId="0" quotePrefix="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3" fillId="0" borderId="22" xfId="0" quotePrefix="1" applyFont="1" applyFill="1" applyBorder="1" applyAlignment="1">
      <alignment horizontal="center" vertical="center" wrapText="1"/>
    </xf>
    <xf numFmtId="0" fontId="8" fillId="3" borderId="10" xfId="0" applyFont="1" applyFill="1" applyBorder="1" applyAlignment="1">
      <alignment vertical="center"/>
    </xf>
    <xf numFmtId="0" fontId="57" fillId="0" borderId="27" xfId="0" applyFont="1" applyFill="1" applyBorder="1" applyAlignment="1">
      <alignment horizontal="center"/>
    </xf>
    <xf numFmtId="0" fontId="58" fillId="8" borderId="27" xfId="6" applyFont="1" applyFill="1" applyBorder="1" applyAlignment="1">
      <alignment horizontal="center" vertical="center"/>
    </xf>
    <xf numFmtId="0" fontId="30" fillId="0" borderId="27" xfId="0" applyFont="1" applyBorder="1" applyAlignment="1">
      <alignment horizontal="center" vertical="center"/>
    </xf>
    <xf numFmtId="0" fontId="49" fillId="0" borderId="27" xfId="0" applyFont="1" applyFill="1" applyBorder="1" applyAlignment="1">
      <alignment horizontal="left"/>
    </xf>
    <xf numFmtId="0" fontId="40" fillId="4" borderId="32" xfId="3" applyFont="1" applyFill="1" applyBorder="1" applyAlignment="1" applyProtection="1">
      <alignment horizontal="left" indent="1"/>
    </xf>
    <xf numFmtId="0" fontId="37" fillId="4" borderId="27" xfId="0" applyFont="1" applyFill="1" applyBorder="1" applyAlignment="1">
      <alignment horizontal="left"/>
    </xf>
    <xf numFmtId="0" fontId="37" fillId="4" borderId="27" xfId="0" applyFont="1" applyFill="1" applyBorder="1" applyAlignment="1">
      <alignment horizontal="left" wrapText="1"/>
    </xf>
    <xf numFmtId="0" fontId="37" fillId="4" borderId="27" xfId="0" applyNumberFormat="1" applyFont="1" applyFill="1" applyBorder="1" applyAlignment="1">
      <alignment horizontal="left" wrapText="1"/>
    </xf>
    <xf numFmtId="16" fontId="44" fillId="4" borderId="27" xfId="0" applyNumberFormat="1" applyFont="1" applyFill="1" applyBorder="1" applyAlignment="1">
      <alignment horizontal="left" wrapText="1"/>
    </xf>
    <xf numFmtId="44" fontId="37" fillId="4" borderId="27" xfId="1" applyNumberFormat="1" applyFont="1" applyFill="1" applyBorder="1" applyAlignment="1">
      <alignment horizontal="center" wrapText="1"/>
    </xf>
    <xf numFmtId="164" fontId="37" fillId="4" borderId="27" xfId="1" applyNumberFormat="1" applyFont="1" applyFill="1" applyBorder="1" applyAlignment="1">
      <alignment horizontal="center" wrapText="1"/>
    </xf>
    <xf numFmtId="49" fontId="37" fillId="4" borderId="27" xfId="0" applyNumberFormat="1" applyFont="1" applyFill="1" applyBorder="1"/>
    <xf numFmtId="0" fontId="39" fillId="4" borderId="33" xfId="6" applyFont="1" applyFill="1" applyBorder="1" applyAlignment="1">
      <alignment horizontal="center" vertical="center"/>
    </xf>
    <xf numFmtId="0" fontId="36" fillId="4" borderId="27" xfId="0" applyFont="1" applyFill="1" applyBorder="1" applyAlignment="1">
      <alignment horizontal="left" indent="1"/>
    </xf>
    <xf numFmtId="0" fontId="39" fillId="4" borderId="27" xfId="0" applyFont="1" applyFill="1" applyBorder="1" applyAlignment="1">
      <alignment horizontal="left" wrapText="1"/>
    </xf>
    <xf numFmtId="0" fontId="37" fillId="4" borderId="27" xfId="0" quotePrefix="1" applyNumberFormat="1" applyFont="1" applyFill="1" applyBorder="1" applyAlignment="1">
      <alignment horizontal="left" wrapText="1"/>
    </xf>
    <xf numFmtId="16" fontId="37" fillId="4" borderId="27" xfId="0" applyNumberFormat="1" applyFont="1" applyFill="1" applyBorder="1" applyAlignment="1">
      <alignment horizontal="left" wrapText="1"/>
    </xf>
    <xf numFmtId="0" fontId="37" fillId="4" borderId="27" xfId="0" applyFont="1" applyFill="1" applyBorder="1" applyAlignment="1">
      <alignment horizontal="center" vertical="center"/>
    </xf>
    <xf numFmtId="0" fontId="49" fillId="0" borderId="27" xfId="0" applyFont="1" applyFill="1" applyBorder="1" applyAlignment="1">
      <alignment horizontal="center"/>
    </xf>
    <xf numFmtId="0" fontId="49" fillId="0" borderId="27" xfId="0" applyFont="1" applyFill="1" applyBorder="1" applyAlignment="1">
      <alignment horizontal="left" indent="1"/>
    </xf>
    <xf numFmtId="0" fontId="17" fillId="4" borderId="59" xfId="3" applyFont="1" applyFill="1" applyBorder="1" applyAlignment="1" applyProtection="1">
      <alignment horizontal="left" indent="1"/>
    </xf>
    <xf numFmtId="0" fontId="0" fillId="4" borderId="0" xfId="0" applyFill="1"/>
    <xf numFmtId="0" fontId="36" fillId="4" borderId="32" xfId="0" applyFont="1" applyFill="1" applyBorder="1" applyAlignment="1">
      <alignment horizontal="left" indent="1"/>
    </xf>
    <xf numFmtId="17" fontId="37" fillId="4" borderId="27" xfId="0" applyNumberFormat="1" applyFont="1" applyFill="1" applyBorder="1" applyAlignment="1">
      <alignment horizontal="left" wrapText="1"/>
    </xf>
    <xf numFmtId="0" fontId="37" fillId="4" borderId="0" xfId="0" applyFont="1" applyFill="1" applyBorder="1" applyAlignment="1">
      <alignment horizontal="left"/>
    </xf>
    <xf numFmtId="0" fontId="39" fillId="4" borderId="27" xfId="6" applyFont="1" applyFill="1" applyBorder="1" applyAlignment="1">
      <alignment horizontal="center" vertical="center"/>
    </xf>
    <xf numFmtId="0" fontId="39" fillId="0" borderId="27" xfId="8" applyFont="1" applyFill="1" applyBorder="1" applyAlignment="1">
      <alignment horizontal="center" vertical="center" wrapText="1"/>
    </xf>
    <xf numFmtId="0" fontId="5" fillId="0" borderId="0" xfId="2" applyNumberFormat="1" applyFont="1" applyFill="1" applyAlignment="1">
      <alignment horizontal="left"/>
    </xf>
    <xf numFmtId="0" fontId="6" fillId="0" borderId="0" xfId="2" applyNumberFormat="1" applyFont="1" applyFill="1" applyAlignment="1">
      <alignment horizontal="left"/>
    </xf>
    <xf numFmtId="0" fontId="13" fillId="4" borderId="15" xfId="0" quotePrefix="1" applyFont="1" applyFill="1" applyBorder="1" applyAlignment="1">
      <alignment horizontal="center" vertical="center" wrapText="1"/>
    </xf>
    <xf numFmtId="0" fontId="10" fillId="4" borderId="35" xfId="0" applyFont="1" applyFill="1" applyBorder="1" applyAlignment="1">
      <alignment vertical="center"/>
    </xf>
    <xf numFmtId="0" fontId="18" fillId="4" borderId="18" xfId="0" applyFont="1" applyFill="1" applyBorder="1" applyAlignment="1">
      <alignment vertical="center"/>
    </xf>
    <xf numFmtId="0" fontId="18" fillId="4" borderId="18" xfId="0" applyFont="1" applyFill="1" applyBorder="1" applyAlignment="1">
      <alignment vertical="center" wrapText="1"/>
    </xf>
    <xf numFmtId="49" fontId="12" fillId="4" borderId="18" xfId="0" quotePrefix="1" applyNumberFormat="1" applyFont="1" applyFill="1" applyBorder="1" applyAlignment="1">
      <alignment horizontal="center" vertical="center" wrapText="1"/>
    </xf>
    <xf numFmtId="0" fontId="13" fillId="4" borderId="18" xfId="0" applyFont="1" applyFill="1" applyBorder="1" applyAlignment="1">
      <alignment horizontal="center" vertical="center" wrapText="1"/>
    </xf>
    <xf numFmtId="164" fontId="18" fillId="4" borderId="18" xfId="1" applyNumberFormat="1" applyFont="1" applyFill="1" applyBorder="1" applyAlignment="1">
      <alignment vertical="center" wrapText="1"/>
    </xf>
    <xf numFmtId="0" fontId="6" fillId="4" borderId="0" xfId="0" applyFont="1" applyFill="1" applyAlignment="1">
      <alignment horizontal="left" vertical="top" wrapText="1"/>
    </xf>
    <xf numFmtId="0" fontId="6" fillId="4" borderId="0" xfId="0" applyFont="1" applyFill="1" applyAlignment="1">
      <alignment horizontal="left" wrapText="1"/>
    </xf>
    <xf numFmtId="0" fontId="12" fillId="4" borderId="0" xfId="0" applyFont="1" applyFill="1" applyAlignment="1">
      <alignment horizontal="left"/>
    </xf>
    <xf numFmtId="0" fontId="13" fillId="4" borderId="20" xfId="0" quotePrefix="1" applyFont="1" applyFill="1" applyBorder="1" applyAlignment="1">
      <alignment horizontal="center" vertical="center" wrapText="1"/>
    </xf>
    <xf numFmtId="164" fontId="12" fillId="4" borderId="15" xfId="1" applyNumberFormat="1" applyFont="1" applyFill="1" applyBorder="1" applyAlignment="1">
      <alignment vertical="center" wrapText="1"/>
    </xf>
    <xf numFmtId="0" fontId="15" fillId="4" borderId="42" xfId="0" applyFont="1" applyFill="1" applyBorder="1" applyAlignment="1">
      <alignment vertical="center"/>
    </xf>
    <xf numFmtId="0" fontId="12" fillId="4" borderId="20" xfId="0" quotePrefix="1" applyFont="1" applyFill="1" applyBorder="1" applyAlignment="1">
      <alignment horizontal="center" vertical="center" wrapText="1"/>
    </xf>
    <xf numFmtId="0" fontId="6" fillId="4" borderId="0" xfId="0" applyFont="1" applyFill="1" applyAlignment="1">
      <alignment horizontal="left" vertical="center" wrapText="1"/>
    </xf>
    <xf numFmtId="0" fontId="10" fillId="4" borderId="41" xfId="0" applyFont="1" applyFill="1" applyBorder="1" applyAlignment="1">
      <alignment vertical="center"/>
    </xf>
    <xf numFmtId="0" fontId="11" fillId="4" borderId="19" xfId="0" applyFont="1" applyFill="1" applyBorder="1" applyAlignment="1">
      <alignment vertical="center"/>
    </xf>
    <xf numFmtId="0" fontId="12" fillId="4" borderId="19" xfId="0" applyFont="1" applyFill="1" applyBorder="1" applyAlignment="1">
      <alignment vertical="center" wrapText="1"/>
    </xf>
    <xf numFmtId="17" fontId="12" fillId="4" borderId="19" xfId="0" quotePrefix="1" applyNumberFormat="1" applyFont="1" applyFill="1" applyBorder="1" applyAlignment="1">
      <alignment horizontal="center" vertical="center" wrapText="1"/>
    </xf>
    <xf numFmtId="0" fontId="13" fillId="4" borderId="19" xfId="0" quotePrefix="1" applyFont="1" applyFill="1" applyBorder="1" applyAlignment="1">
      <alignment horizontal="center" vertical="center" wrapText="1"/>
    </xf>
    <xf numFmtId="0" fontId="21" fillId="4" borderId="0" xfId="0" applyFont="1" applyFill="1" applyAlignment="1">
      <alignment horizontal="left" vertical="center" wrapText="1"/>
    </xf>
    <xf numFmtId="0" fontId="21" fillId="4" borderId="0" xfId="0" applyFont="1" applyFill="1" applyAlignment="1">
      <alignment horizontal="left" wrapText="1"/>
    </xf>
    <xf numFmtId="0" fontId="12" fillId="4" borderId="19" xfId="0" quotePrefix="1" applyFont="1" applyFill="1" applyBorder="1" applyAlignment="1">
      <alignment horizontal="center" vertical="center" wrapText="1"/>
    </xf>
    <xf numFmtId="0" fontId="11" fillId="4" borderId="15" xfId="0" applyFont="1" applyFill="1" applyBorder="1" applyAlignment="1">
      <alignment vertical="center"/>
    </xf>
    <xf numFmtId="0" fontId="12" fillId="4" borderId="15" xfId="0" applyFont="1" applyFill="1" applyBorder="1" applyAlignment="1">
      <alignment vertical="center" wrapText="1"/>
    </xf>
    <xf numFmtId="17" fontId="12" fillId="4" borderId="15" xfId="0" quotePrefix="1" applyNumberFormat="1" applyFont="1" applyFill="1" applyBorder="1" applyAlignment="1">
      <alignment horizontal="center" vertical="center" wrapText="1"/>
    </xf>
    <xf numFmtId="0" fontId="21" fillId="0" borderId="0" xfId="0" applyFont="1" applyFill="1" applyAlignment="1">
      <alignment horizontal="left" vertical="center" wrapText="1"/>
    </xf>
    <xf numFmtId="0" fontId="21" fillId="0" borderId="0" xfId="0" applyFont="1" applyFill="1" applyAlignment="1">
      <alignment horizontal="left" wrapText="1"/>
    </xf>
    <xf numFmtId="0" fontId="17" fillId="4" borderId="35" xfId="3" applyFont="1" applyFill="1" applyBorder="1" applyAlignment="1" applyProtection="1">
      <alignment vertical="center"/>
    </xf>
    <xf numFmtId="0" fontId="12" fillId="4" borderId="15" xfId="0" quotePrefix="1" applyFont="1" applyFill="1" applyBorder="1" applyAlignment="1">
      <alignment horizontal="center" vertical="center" wrapText="1"/>
    </xf>
    <xf numFmtId="0" fontId="13" fillId="4" borderId="21" xfId="0" quotePrefix="1" applyFont="1" applyFill="1" applyBorder="1" applyAlignment="1">
      <alignment horizontal="center" vertical="center" wrapText="1"/>
    </xf>
    <xf numFmtId="0" fontId="21" fillId="4" borderId="0" xfId="0" applyFont="1" applyFill="1" applyAlignment="1">
      <alignment horizontal="left" vertical="top" wrapText="1"/>
    </xf>
    <xf numFmtId="0" fontId="21" fillId="0" borderId="0" xfId="0" applyFont="1" applyFill="1" applyAlignment="1">
      <alignment horizontal="left" vertical="top" wrapText="1"/>
    </xf>
    <xf numFmtId="0" fontId="6" fillId="4" borderId="0" xfId="0" applyFont="1" applyFill="1" applyAlignment="1">
      <alignment horizontal="left" vertical="center"/>
    </xf>
    <xf numFmtId="0" fontId="17" fillId="4" borderId="35" xfId="3" applyFont="1" applyFill="1" applyBorder="1" applyAlignment="1" applyProtection="1">
      <alignment horizontal="left" vertical="center"/>
    </xf>
    <xf numFmtId="0" fontId="11" fillId="4" borderId="0" xfId="0" applyFont="1" applyFill="1" applyBorder="1" applyAlignment="1">
      <alignment vertical="center"/>
    </xf>
    <xf numFmtId="0" fontId="12" fillId="4" borderId="0" xfId="0" applyFont="1" applyFill="1" applyBorder="1" applyAlignment="1">
      <alignment vertical="center" wrapText="1"/>
    </xf>
    <xf numFmtId="164" fontId="12" fillId="4" borderId="0" xfId="1" applyNumberFormat="1" applyFont="1" applyFill="1" applyBorder="1" applyAlignment="1">
      <alignment vertical="center" wrapText="1"/>
    </xf>
    <xf numFmtId="0" fontId="10" fillId="4" borderId="35" xfId="0" applyFont="1" applyFill="1" applyBorder="1" applyAlignment="1">
      <alignment horizontal="left" vertical="center"/>
    </xf>
    <xf numFmtId="164" fontId="12" fillId="4" borderId="15" xfId="1" applyNumberFormat="1" applyFont="1" applyFill="1" applyBorder="1" applyAlignment="1">
      <alignment horizontal="left" vertical="center" wrapText="1"/>
    </xf>
    <xf numFmtId="0" fontId="13" fillId="0" borderId="62" xfId="0" applyFont="1" applyFill="1" applyBorder="1" applyAlignment="1">
      <alignment horizontal="left" indent="2"/>
    </xf>
    <xf numFmtId="0" fontId="6" fillId="0" borderId="63" xfId="0" applyFont="1" applyFill="1" applyBorder="1" applyAlignment="1">
      <alignment horizontal="left"/>
    </xf>
    <xf numFmtId="0" fontId="6" fillId="0" borderId="63" xfId="0" applyFont="1" applyFill="1" applyBorder="1" applyAlignment="1">
      <alignment horizontal="left" wrapText="1"/>
    </xf>
    <xf numFmtId="0" fontId="6" fillId="0" borderId="0" xfId="0" quotePrefix="1" applyFont="1" applyFill="1" applyBorder="1" applyAlignment="1">
      <alignment horizontal="center" wrapText="1"/>
    </xf>
    <xf numFmtId="0" fontId="13" fillId="0" borderId="0" xfId="0" applyFont="1" applyFill="1" applyBorder="1" applyAlignment="1">
      <alignment horizontal="center" wrapText="1"/>
    </xf>
    <xf numFmtId="0" fontId="6" fillId="0" borderId="0" xfId="0" applyFont="1" applyFill="1" applyBorder="1" applyAlignment="1">
      <alignment horizontal="left" wrapText="1"/>
    </xf>
    <xf numFmtId="44" fontId="6" fillId="0" borderId="0" xfId="1" applyFont="1" applyFill="1" applyBorder="1" applyAlignment="1">
      <alignment horizontal="center" wrapText="1"/>
    </xf>
    <xf numFmtId="0" fontId="49" fillId="0" borderId="32" xfId="0" applyFont="1" applyFill="1" applyBorder="1" applyAlignment="1">
      <alignment horizontal="left" vertical="center"/>
    </xf>
    <xf numFmtId="0" fontId="0" fillId="0" borderId="33" xfId="0" applyFill="1" applyBorder="1" applyAlignment="1">
      <alignment horizontal="center"/>
    </xf>
    <xf numFmtId="0" fontId="0" fillId="0" borderId="33" xfId="0" applyFont="1" applyFill="1" applyBorder="1" applyAlignment="1">
      <alignment horizontal="center"/>
    </xf>
    <xf numFmtId="0" fontId="52" fillId="0" borderId="33" xfId="0" applyFont="1" applyFill="1" applyBorder="1" applyAlignment="1">
      <alignment horizontal="center"/>
    </xf>
    <xf numFmtId="0" fontId="2" fillId="0" borderId="33" xfId="0" applyFont="1" applyFill="1" applyBorder="1" applyAlignment="1">
      <alignment horizontal="center"/>
    </xf>
    <xf numFmtId="0" fontId="53" fillId="0" borderId="33" xfId="0" applyFont="1" applyFill="1" applyBorder="1" applyAlignment="1">
      <alignment horizontal="center"/>
    </xf>
    <xf numFmtId="0" fontId="57" fillId="0" borderId="33" xfId="0" applyFont="1" applyFill="1" applyBorder="1" applyAlignment="1">
      <alignment horizontal="center"/>
    </xf>
    <xf numFmtId="0" fontId="57" fillId="9" borderId="27" xfId="0" applyFont="1" applyFill="1" applyBorder="1" applyAlignment="1">
      <alignment horizontal="center"/>
    </xf>
    <xf numFmtId="0" fontId="52" fillId="0" borderId="33" xfId="0" applyFont="1" applyBorder="1" applyAlignment="1">
      <alignment horizontal="center"/>
    </xf>
    <xf numFmtId="0" fontId="39" fillId="0" borderId="32" xfId="0" applyFont="1" applyFill="1" applyBorder="1" applyAlignment="1">
      <alignment horizontal="left" indent="1"/>
    </xf>
    <xf numFmtId="0" fontId="39" fillId="0" borderId="66" xfId="0" applyFont="1" applyFill="1" applyBorder="1" applyAlignment="1">
      <alignment horizontal="left" indent="1"/>
    </xf>
    <xf numFmtId="0" fontId="0" fillId="0" borderId="67" xfId="0" applyFill="1" applyBorder="1" applyAlignment="1">
      <alignment horizontal="center"/>
    </xf>
    <xf numFmtId="0" fontId="0" fillId="0" borderId="68" xfId="0" applyFill="1" applyBorder="1" applyAlignment="1">
      <alignment horizontal="center"/>
    </xf>
    <xf numFmtId="0" fontId="49" fillId="0" borderId="64" xfId="0" applyFont="1" applyFill="1" applyBorder="1" applyAlignment="1">
      <alignment horizontal="left" vertical="center"/>
    </xf>
    <xf numFmtId="0" fontId="57" fillId="0" borderId="29" xfId="0" applyFont="1" applyFill="1" applyBorder="1" applyAlignment="1">
      <alignment horizontal="center"/>
    </xf>
    <xf numFmtId="0" fontId="53" fillId="0" borderId="27" xfId="0" applyFont="1" applyFill="1" applyBorder="1" applyAlignment="1"/>
    <xf numFmtId="0" fontId="5" fillId="2" borderId="2" xfId="0" applyFont="1" applyFill="1" applyBorder="1" applyAlignment="1">
      <alignment horizontal="center" wrapText="1"/>
    </xf>
    <xf numFmtId="0" fontId="3" fillId="0" borderId="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0" borderId="21" xfId="0" applyFont="1" applyFill="1" applyBorder="1" applyAlignment="1">
      <alignment horizontal="center" vertical="center" wrapText="1"/>
    </xf>
    <xf numFmtId="3" fontId="12" fillId="0" borderId="15" xfId="0" applyNumberFormat="1" applyFont="1" applyFill="1" applyBorder="1" applyAlignment="1">
      <alignment horizontal="center" vertical="center" wrapText="1"/>
    </xf>
    <xf numFmtId="0" fontId="6" fillId="0" borderId="25" xfId="0" applyFont="1" applyFill="1" applyBorder="1" applyAlignment="1">
      <alignment horizontal="center" wrapText="1"/>
    </xf>
    <xf numFmtId="0" fontId="6" fillId="0" borderId="24" xfId="0" applyFont="1" applyFill="1" applyBorder="1" applyAlignment="1">
      <alignment horizontal="center" wrapText="1"/>
    </xf>
    <xf numFmtId="0" fontId="6" fillId="0" borderId="47" xfId="0" applyFont="1" applyFill="1" applyBorder="1" applyAlignment="1">
      <alignment horizontal="center" wrapText="1"/>
    </xf>
    <xf numFmtId="0" fontId="6" fillId="0" borderId="63" xfId="0" applyFont="1" applyFill="1" applyBorder="1" applyAlignment="1">
      <alignment horizontal="center" wrapText="1"/>
    </xf>
    <xf numFmtId="0" fontId="6" fillId="0" borderId="50" xfId="0" applyFont="1" applyBorder="1" applyAlignment="1">
      <alignment horizontal="center" wrapText="1"/>
    </xf>
    <xf numFmtId="0" fontId="6" fillId="0" borderId="25" xfId="0" applyFont="1" applyBorder="1" applyAlignment="1">
      <alignment horizontal="center" wrapText="1"/>
    </xf>
    <xf numFmtId="164" fontId="3" fillId="10" borderId="8" xfId="1" applyNumberFormat="1" applyFont="1" applyFill="1" applyBorder="1" applyAlignment="1">
      <alignment horizontal="center" vertical="center" wrapText="1"/>
    </xf>
    <xf numFmtId="0" fontId="62" fillId="0" borderId="35" xfId="0" applyFont="1" applyFill="1" applyBorder="1" applyAlignment="1">
      <alignment vertical="center"/>
    </xf>
    <xf numFmtId="0" fontId="63" fillId="0" borderId="5" xfId="0" applyFont="1" applyFill="1" applyBorder="1" applyAlignment="1">
      <alignment vertical="center"/>
    </xf>
    <xf numFmtId="164" fontId="63" fillId="0" borderId="8" xfId="1" applyNumberFormat="1" applyFont="1" applyFill="1" applyBorder="1" applyAlignment="1">
      <alignment vertical="center" wrapText="1"/>
    </xf>
    <xf numFmtId="0" fontId="63" fillId="0" borderId="8" xfId="0" applyFont="1" applyFill="1" applyBorder="1" applyAlignment="1">
      <alignment horizontal="center" vertical="center" wrapText="1"/>
    </xf>
    <xf numFmtId="0" fontId="63" fillId="0" borderId="6" xfId="0" applyFont="1" applyFill="1" applyBorder="1" applyAlignment="1">
      <alignment vertical="center" wrapText="1"/>
    </xf>
    <xf numFmtId="0" fontId="63" fillId="0" borderId="7" xfId="0" applyFont="1" applyFill="1" applyBorder="1" applyAlignment="1">
      <alignment horizontal="center" vertical="center" wrapText="1"/>
    </xf>
    <xf numFmtId="0" fontId="63" fillId="0" borderId="8" xfId="0" applyFont="1" applyFill="1" applyBorder="1" applyAlignment="1">
      <alignment vertical="center" wrapText="1"/>
    </xf>
    <xf numFmtId="0" fontId="64" fillId="0" borderId="0" xfId="0" applyFont="1" applyFill="1" applyAlignment="1">
      <alignment horizontal="center" vertical="center" wrapText="1"/>
    </xf>
    <xf numFmtId="0" fontId="64" fillId="0" borderId="0" xfId="0" applyFont="1" applyFill="1" applyAlignment="1">
      <alignment horizontal="left" vertical="center" wrapText="1"/>
    </xf>
    <xf numFmtId="0" fontId="64" fillId="0" borderId="0" xfId="0" applyNumberFormat="1" applyFont="1" applyFill="1" applyAlignment="1">
      <alignment horizontal="center" vertical="center" wrapText="1"/>
    </xf>
    <xf numFmtId="0" fontId="64" fillId="0" borderId="0" xfId="2" applyNumberFormat="1" applyFont="1" applyFill="1" applyAlignment="1">
      <alignment horizontal="left" vertical="center" wrapText="1"/>
    </xf>
    <xf numFmtId="164" fontId="64" fillId="0" borderId="15" xfId="1" applyNumberFormat="1" applyFont="1" applyFill="1" applyBorder="1" applyAlignment="1">
      <alignment vertical="center" wrapText="1"/>
    </xf>
    <xf numFmtId="0" fontId="62" fillId="4" borderId="15" xfId="0" quotePrefix="1" applyFont="1" applyFill="1" applyBorder="1" applyAlignment="1">
      <alignment horizontal="center" vertical="center" wrapText="1"/>
    </xf>
    <xf numFmtId="0" fontId="65" fillId="0" borderId="15" xfId="0" applyFont="1" applyFill="1" applyBorder="1" applyAlignment="1">
      <alignment vertical="center"/>
    </xf>
    <xf numFmtId="0" fontId="64" fillId="0" borderId="15" xfId="0" applyFont="1" applyFill="1" applyBorder="1" applyAlignment="1">
      <alignment vertical="center" wrapText="1"/>
    </xf>
    <xf numFmtId="17" fontId="64" fillId="0" borderId="15" xfId="0" quotePrefix="1" applyNumberFormat="1" applyFont="1" applyFill="1" applyBorder="1" applyAlignment="1">
      <alignment horizontal="center" vertical="center" wrapText="1"/>
    </xf>
    <xf numFmtId="0" fontId="64" fillId="0" borderId="15" xfId="0" quotePrefix="1" applyFont="1" applyFill="1" applyBorder="1" applyAlignment="1">
      <alignment vertical="center" wrapText="1"/>
    </xf>
    <xf numFmtId="0" fontId="64" fillId="0" borderId="0" xfId="0" applyFont="1" applyFill="1" applyAlignment="1">
      <alignment horizontal="center"/>
    </xf>
    <xf numFmtId="0" fontId="64" fillId="0" borderId="0" xfId="0" applyFont="1" applyFill="1" applyAlignment="1">
      <alignment horizontal="left"/>
    </xf>
    <xf numFmtId="0" fontId="64" fillId="0" borderId="0" xfId="0" applyFont="1" applyFill="1" applyAlignment="1">
      <alignment horizontal="left" wrapText="1"/>
    </xf>
    <xf numFmtId="0" fontId="64" fillId="0" borderId="0" xfId="0" applyNumberFormat="1" applyFont="1" applyFill="1" applyAlignment="1">
      <alignment horizontal="left"/>
    </xf>
    <xf numFmtId="0" fontId="64" fillId="0" borderId="0" xfId="2" applyNumberFormat="1" applyFont="1" applyFill="1" applyAlignment="1">
      <alignment horizontal="left"/>
    </xf>
    <xf numFmtId="0" fontId="62" fillId="0" borderId="15" xfId="0" quotePrefix="1" applyFont="1" applyFill="1" applyBorder="1" applyAlignment="1">
      <alignment horizontal="center" vertical="center" wrapText="1"/>
    </xf>
    <xf numFmtId="1" fontId="64" fillId="0" borderId="15" xfId="0" quotePrefix="1" applyNumberFormat="1" applyFont="1" applyFill="1" applyBorder="1" applyAlignment="1">
      <alignment vertical="center" wrapText="1"/>
    </xf>
    <xf numFmtId="0" fontId="64" fillId="0" borderId="0" xfId="0" applyFont="1" applyFill="1" applyAlignment="1">
      <alignment horizontal="left" vertical="top" wrapText="1"/>
    </xf>
    <xf numFmtId="0" fontId="66" fillId="0" borderId="15" xfId="0" applyFont="1" applyFill="1" applyBorder="1" applyAlignment="1">
      <alignment vertical="center" wrapText="1"/>
    </xf>
    <xf numFmtId="0" fontId="62" fillId="0" borderId="0" xfId="0" applyFont="1" applyFill="1" applyAlignment="1">
      <alignment horizontal="left"/>
    </xf>
    <xf numFmtId="0" fontId="62" fillId="0" borderId="36" xfId="0" applyFont="1" applyFill="1" applyBorder="1" applyAlignment="1">
      <alignment vertical="center"/>
    </xf>
    <xf numFmtId="0" fontId="62" fillId="0" borderId="0" xfId="0" quotePrefix="1" applyFont="1" applyFill="1" applyBorder="1" applyAlignment="1">
      <alignment horizontal="center" vertical="center" wrapText="1"/>
    </xf>
    <xf numFmtId="0" fontId="65" fillId="0" borderId="0" xfId="0" applyFont="1" applyFill="1" applyBorder="1" applyAlignment="1">
      <alignment vertical="center"/>
    </xf>
    <xf numFmtId="0" fontId="64" fillId="0" borderId="0" xfId="0" applyFont="1" applyFill="1" applyBorder="1" applyAlignment="1">
      <alignment vertical="center" wrapText="1"/>
    </xf>
    <xf numFmtId="0" fontId="66" fillId="0" borderId="0" xfId="0" applyFont="1" applyFill="1" applyBorder="1" applyAlignment="1">
      <alignment vertical="center" wrapText="1"/>
    </xf>
    <xf numFmtId="0" fontId="64" fillId="0" borderId="0" xfId="0" quotePrefix="1" applyFont="1" applyFill="1" applyBorder="1" applyAlignment="1">
      <alignment vertical="center" wrapText="1"/>
    </xf>
    <xf numFmtId="0" fontId="62" fillId="0" borderId="44" xfId="0" applyFont="1" applyFill="1" applyBorder="1" applyAlignment="1">
      <alignment vertical="center"/>
    </xf>
    <xf numFmtId="164" fontId="64" fillId="0" borderId="22" xfId="1" applyNumberFormat="1" applyFont="1" applyFill="1" applyBorder="1" applyAlignment="1">
      <alignment vertical="center" wrapText="1"/>
    </xf>
    <xf numFmtId="0" fontId="62" fillId="0" borderId="22" xfId="0" quotePrefix="1" applyFont="1" applyFill="1" applyBorder="1" applyAlignment="1">
      <alignment horizontal="center" vertical="center" wrapText="1"/>
    </xf>
    <xf numFmtId="0" fontId="65" fillId="0" borderId="22" xfId="0" applyFont="1" applyFill="1" applyBorder="1" applyAlignment="1">
      <alignment vertical="center"/>
    </xf>
    <xf numFmtId="0" fontId="64" fillId="0" borderId="22" xfId="0" applyFont="1" applyFill="1" applyBorder="1" applyAlignment="1">
      <alignment vertical="center" wrapText="1"/>
    </xf>
    <xf numFmtId="17" fontId="64" fillId="0" borderId="22" xfId="0" quotePrefix="1" applyNumberFormat="1" applyFont="1" applyFill="1" applyBorder="1" applyAlignment="1">
      <alignment horizontal="center" vertical="center" wrapText="1"/>
    </xf>
    <xf numFmtId="0" fontId="64" fillId="0" borderId="22" xfId="0" quotePrefix="1" applyFont="1" applyFill="1" applyBorder="1" applyAlignment="1">
      <alignment vertical="center" wrapText="1"/>
    </xf>
    <xf numFmtId="0" fontId="64" fillId="0" borderId="0" xfId="0" applyFont="1" applyFill="1" applyAlignment="1">
      <alignment horizontal="left" vertical="center"/>
    </xf>
    <xf numFmtId="0" fontId="62" fillId="0" borderId="39" xfId="0" applyFont="1" applyFill="1" applyBorder="1" applyAlignment="1">
      <alignment vertical="center"/>
    </xf>
    <xf numFmtId="0" fontId="63" fillId="0" borderId="40" xfId="0" applyFont="1" applyFill="1" applyBorder="1" applyAlignment="1">
      <alignment vertical="center"/>
    </xf>
    <xf numFmtId="164" fontId="64" fillId="0" borderId="0" xfId="1" applyNumberFormat="1" applyFont="1" applyFill="1" applyBorder="1" applyAlignment="1">
      <alignment vertical="center" wrapText="1"/>
    </xf>
    <xf numFmtId="1" fontId="64" fillId="0" borderId="0" xfId="0" quotePrefix="1" applyNumberFormat="1" applyFont="1" applyFill="1" applyBorder="1" applyAlignment="1">
      <alignment vertical="center" wrapText="1"/>
    </xf>
    <xf numFmtId="164" fontId="66" fillId="0" borderId="18" xfId="1" applyNumberFormat="1" applyFont="1" applyFill="1" applyBorder="1" applyAlignment="1">
      <alignment vertical="center" wrapText="1"/>
    </xf>
    <xf numFmtId="0" fontId="62" fillId="0" borderId="18" xfId="0" applyFont="1" applyFill="1" applyBorder="1" applyAlignment="1">
      <alignment horizontal="center" vertical="center" wrapText="1"/>
    </xf>
    <xf numFmtId="0" fontId="66" fillId="0" borderId="18" xfId="0" applyFont="1" applyFill="1" applyBorder="1" applyAlignment="1">
      <alignment vertical="center"/>
    </xf>
    <xf numFmtId="0" fontId="66" fillId="0" borderId="18" xfId="0" applyFont="1" applyFill="1" applyBorder="1" applyAlignment="1">
      <alignment vertical="center" wrapText="1"/>
    </xf>
    <xf numFmtId="49" fontId="64" fillId="0" borderId="18" xfId="0" quotePrefix="1" applyNumberFormat="1" applyFont="1" applyFill="1" applyBorder="1" applyAlignment="1">
      <alignment horizontal="center" vertical="center" wrapText="1"/>
    </xf>
    <xf numFmtId="0" fontId="62" fillId="4" borderId="35" xfId="0" applyFont="1" applyFill="1" applyBorder="1" applyAlignment="1">
      <alignment vertical="center"/>
    </xf>
    <xf numFmtId="164" fontId="66" fillId="4" borderId="18" xfId="1" applyNumberFormat="1" applyFont="1" applyFill="1" applyBorder="1" applyAlignment="1">
      <alignment vertical="center" wrapText="1"/>
    </xf>
    <xf numFmtId="0" fontId="62" fillId="4" borderId="18" xfId="0" applyFont="1" applyFill="1" applyBorder="1" applyAlignment="1">
      <alignment horizontal="center" vertical="center" wrapText="1"/>
    </xf>
    <xf numFmtId="0" fontId="66" fillId="4" borderId="18" xfId="0" applyFont="1" applyFill="1" applyBorder="1" applyAlignment="1">
      <alignment vertical="center"/>
    </xf>
    <xf numFmtId="0" fontId="66" fillId="4" borderId="18" xfId="0" applyFont="1" applyFill="1" applyBorder="1" applyAlignment="1">
      <alignment vertical="center" wrapText="1"/>
    </xf>
    <xf numFmtId="49" fontId="64" fillId="4" borderId="18" xfId="0" quotePrefix="1" applyNumberFormat="1" applyFont="1" applyFill="1" applyBorder="1" applyAlignment="1">
      <alignment horizontal="center" vertical="center" wrapText="1"/>
    </xf>
    <xf numFmtId="0" fontId="64" fillId="4" borderId="15" xfId="0" quotePrefix="1" applyFont="1" applyFill="1" applyBorder="1" applyAlignment="1">
      <alignment vertical="center" wrapText="1"/>
    </xf>
    <xf numFmtId="0" fontId="64" fillId="4" borderId="0" xfId="0" applyFont="1" applyFill="1" applyAlignment="1">
      <alignment horizontal="left"/>
    </xf>
    <xf numFmtId="0" fontId="64" fillId="4" borderId="0" xfId="0" applyFont="1" applyFill="1" applyAlignment="1">
      <alignment horizontal="left" vertical="top" wrapText="1"/>
    </xf>
    <xf numFmtId="0" fontId="66" fillId="0" borderId="19" xfId="0" applyFont="1" applyFill="1" applyBorder="1" applyAlignment="1">
      <alignment vertical="center"/>
    </xf>
    <xf numFmtId="0" fontId="66" fillId="0" borderId="19" xfId="0" applyFont="1" applyFill="1" applyBorder="1" applyAlignment="1">
      <alignment vertical="center" wrapText="1"/>
    </xf>
    <xf numFmtId="49" fontId="64" fillId="0" borderId="19" xfId="0" quotePrefix="1" applyNumberFormat="1" applyFont="1" applyFill="1" applyBorder="1" applyAlignment="1">
      <alignment horizontal="center" vertical="center" wrapText="1"/>
    </xf>
    <xf numFmtId="164" fontId="66" fillId="0" borderId="19" xfId="1" applyNumberFormat="1" applyFont="1" applyFill="1" applyBorder="1" applyAlignment="1">
      <alignment vertical="center" wrapText="1"/>
    </xf>
    <xf numFmtId="0" fontId="62" fillId="0" borderId="19" xfId="0" quotePrefix="1" applyFont="1" applyFill="1" applyBorder="1" applyAlignment="1">
      <alignment horizontal="center" vertical="center" wrapText="1"/>
    </xf>
    <xf numFmtId="17" fontId="64" fillId="0" borderId="19" xfId="0" quotePrefix="1" applyNumberFormat="1" applyFont="1" applyFill="1" applyBorder="1" applyAlignment="1">
      <alignment horizontal="center" vertical="center" wrapText="1"/>
    </xf>
    <xf numFmtId="0" fontId="63" fillId="0" borderId="41" xfId="0" applyFont="1" applyFill="1" applyBorder="1" applyAlignment="1">
      <alignment vertical="center"/>
    </xf>
    <xf numFmtId="0" fontId="62" fillId="0" borderId="19" xfId="0" applyFont="1" applyFill="1" applyBorder="1" applyAlignment="1">
      <alignment horizontal="center"/>
    </xf>
    <xf numFmtId="17" fontId="62" fillId="0" borderId="19" xfId="0" quotePrefix="1" applyNumberFormat="1" applyFont="1" applyFill="1" applyBorder="1" applyAlignment="1">
      <alignment horizontal="center" vertical="center" wrapText="1"/>
    </xf>
    <xf numFmtId="1" fontId="66" fillId="0" borderId="19" xfId="0" applyNumberFormat="1" applyFont="1" applyFill="1" applyBorder="1" applyAlignment="1">
      <alignment vertical="center" wrapText="1"/>
    </xf>
    <xf numFmtId="0" fontId="62" fillId="0" borderId="18" xfId="0" quotePrefix="1" applyFont="1" applyFill="1" applyBorder="1" applyAlignment="1">
      <alignment horizontal="center" vertical="center" wrapText="1"/>
    </xf>
    <xf numFmtId="0" fontId="63" fillId="0" borderId="41" xfId="0" applyFont="1" applyFill="1" applyBorder="1" applyAlignment="1">
      <alignment horizontal="left" vertical="center"/>
    </xf>
    <xf numFmtId="0" fontId="63" fillId="0" borderId="36" xfId="0" applyFont="1" applyFill="1" applyBorder="1" applyAlignment="1">
      <alignment horizontal="left" vertical="center"/>
    </xf>
    <xf numFmtId="164" fontId="66" fillId="0" borderId="0" xfId="1" applyNumberFormat="1" applyFont="1" applyFill="1" applyBorder="1" applyAlignment="1">
      <alignment vertical="center" wrapText="1"/>
    </xf>
    <xf numFmtId="0" fontId="66" fillId="0" borderId="0" xfId="0" applyFont="1" applyFill="1" applyBorder="1" applyAlignment="1">
      <alignment vertical="center"/>
    </xf>
    <xf numFmtId="49" fontId="64" fillId="0" borderId="0" xfId="0" quotePrefix="1" applyNumberFormat="1" applyFont="1" applyFill="1" applyBorder="1" applyAlignment="1">
      <alignment horizontal="center" vertical="center" wrapText="1"/>
    </xf>
    <xf numFmtId="0" fontId="64" fillId="0" borderId="0" xfId="0" quotePrefix="1" applyFont="1" applyFill="1" applyBorder="1" applyAlignment="1">
      <alignment horizontal="center" vertical="center" wrapText="1"/>
    </xf>
    <xf numFmtId="0" fontId="63" fillId="0" borderId="42" xfId="0" applyFont="1" applyFill="1" applyBorder="1" applyAlignment="1">
      <alignment vertical="center"/>
    </xf>
    <xf numFmtId="0" fontId="62" fillId="4" borderId="20" xfId="0" quotePrefix="1" applyFont="1" applyFill="1" applyBorder="1" applyAlignment="1">
      <alignment horizontal="center" vertical="center" wrapText="1"/>
    </xf>
    <xf numFmtId="0" fontId="64" fillId="0" borderId="20" xfId="0" quotePrefix="1" applyFont="1" applyFill="1" applyBorder="1" applyAlignment="1">
      <alignment horizontal="center" vertical="center" wrapText="1"/>
    </xf>
    <xf numFmtId="1" fontId="66" fillId="0" borderId="18" xfId="0" applyNumberFormat="1" applyFont="1" applyFill="1" applyBorder="1" applyAlignment="1">
      <alignment vertical="center" wrapText="1"/>
    </xf>
    <xf numFmtId="164" fontId="64" fillId="4" borderId="15" xfId="1" applyNumberFormat="1" applyFont="1" applyFill="1" applyBorder="1" applyAlignment="1">
      <alignment vertical="center" wrapText="1"/>
    </xf>
    <xf numFmtId="0" fontId="63" fillId="4" borderId="42" xfId="0" applyFont="1" applyFill="1" applyBorder="1" applyAlignment="1">
      <alignment vertical="center"/>
    </xf>
    <xf numFmtId="0" fontId="64" fillId="4" borderId="20" xfId="0" quotePrefix="1" applyFont="1" applyFill="1" applyBorder="1" applyAlignment="1">
      <alignment horizontal="center" vertical="center" wrapText="1"/>
    </xf>
    <xf numFmtId="1" fontId="66" fillId="4" borderId="18" xfId="0" applyNumberFormat="1" applyFont="1" applyFill="1" applyBorder="1" applyAlignment="1">
      <alignment vertical="center" wrapText="1"/>
    </xf>
    <xf numFmtId="0" fontId="64" fillId="4" borderId="0" xfId="0" applyFont="1" applyFill="1" applyAlignment="1">
      <alignment horizontal="left" vertical="center" wrapText="1"/>
    </xf>
    <xf numFmtId="0" fontId="62" fillId="4" borderId="41" xfId="0" applyFont="1" applyFill="1" applyBorder="1" applyAlignment="1">
      <alignment vertical="center"/>
    </xf>
    <xf numFmtId="0" fontId="62" fillId="4" borderId="19" xfId="0" quotePrefix="1" applyFont="1" applyFill="1" applyBorder="1" applyAlignment="1">
      <alignment horizontal="center" vertical="center" wrapText="1"/>
    </xf>
    <xf numFmtId="0" fontId="65" fillId="4" borderId="19" xfId="0" applyFont="1" applyFill="1" applyBorder="1" applyAlignment="1">
      <alignment vertical="center"/>
    </xf>
    <xf numFmtId="0" fontId="64" fillId="4" borderId="19" xfId="0" applyFont="1" applyFill="1" applyBorder="1" applyAlignment="1">
      <alignment vertical="center" wrapText="1"/>
    </xf>
    <xf numFmtId="17" fontId="64" fillId="4" borderId="19" xfId="0" quotePrefix="1" applyNumberFormat="1" applyFont="1" applyFill="1" applyBorder="1" applyAlignment="1">
      <alignment horizontal="center" vertical="center" wrapText="1"/>
    </xf>
    <xf numFmtId="0" fontId="62" fillId="0" borderId="41" xfId="0" applyFont="1" applyFill="1" applyBorder="1" applyAlignment="1">
      <alignment vertical="center"/>
    </xf>
    <xf numFmtId="0" fontId="65" fillId="0" borderId="19" xfId="0" applyFont="1" applyFill="1" applyBorder="1" applyAlignment="1">
      <alignment vertical="center"/>
    </xf>
    <xf numFmtId="0" fontId="64" fillId="0" borderId="19" xfId="0" applyFont="1" applyFill="1" applyBorder="1" applyAlignment="1">
      <alignment vertical="center" wrapText="1"/>
    </xf>
    <xf numFmtId="0" fontId="69" fillId="4" borderId="0" xfId="0" applyFont="1" applyFill="1" applyAlignment="1">
      <alignment horizontal="left" vertical="center" wrapText="1"/>
    </xf>
    <xf numFmtId="0" fontId="64" fillId="4" borderId="19" xfId="0" quotePrefix="1" applyFont="1" applyFill="1" applyBorder="1" applyAlignment="1">
      <alignment horizontal="center" vertical="center" wrapText="1"/>
    </xf>
    <xf numFmtId="0" fontId="64" fillId="0" borderId="19" xfId="0" quotePrefix="1" applyFont="1" applyFill="1" applyBorder="1" applyAlignment="1">
      <alignment horizontal="center" vertical="center" wrapText="1"/>
    </xf>
    <xf numFmtId="17" fontId="64" fillId="0" borderId="0" xfId="0" quotePrefix="1" applyNumberFormat="1" applyFont="1" applyFill="1" applyBorder="1" applyAlignment="1">
      <alignment horizontal="center" vertical="center" wrapText="1"/>
    </xf>
    <xf numFmtId="0" fontId="65" fillId="4" borderId="15" xfId="0" applyFont="1" applyFill="1" applyBorder="1" applyAlignment="1">
      <alignment vertical="center"/>
    </xf>
    <xf numFmtId="0" fontId="64" fillId="4" borderId="15" xfId="0" applyFont="1" applyFill="1" applyBorder="1" applyAlignment="1">
      <alignment vertical="center" wrapText="1"/>
    </xf>
    <xf numFmtId="17" fontId="64" fillId="4" borderId="15" xfId="0" quotePrefix="1" applyNumberFormat="1" applyFont="1" applyFill="1" applyBorder="1" applyAlignment="1">
      <alignment horizontal="center" vertical="center" wrapText="1"/>
    </xf>
    <xf numFmtId="9" fontId="64" fillId="0" borderId="0" xfId="2" applyFont="1" applyFill="1" applyAlignment="1">
      <alignment horizontal="left" vertical="center" wrapText="1"/>
    </xf>
    <xf numFmtId="0" fontId="64" fillId="0" borderId="0" xfId="0" applyFont="1" applyFill="1" applyAlignment="1">
      <alignment horizontal="center" vertical="top" wrapText="1"/>
    </xf>
    <xf numFmtId="0" fontId="62" fillId="0" borderId="43" xfId="0" applyFont="1" applyFill="1" applyBorder="1" applyAlignment="1">
      <alignment vertical="center"/>
    </xf>
    <xf numFmtId="164" fontId="64" fillId="0" borderId="21" xfId="1" applyNumberFormat="1" applyFont="1" applyFill="1" applyBorder="1" applyAlignment="1">
      <alignment vertical="center" wrapText="1"/>
    </xf>
    <xf numFmtId="0" fontId="62" fillId="0" borderId="21" xfId="0" quotePrefix="1" applyFont="1" applyFill="1" applyBorder="1" applyAlignment="1">
      <alignment horizontal="center" vertical="center" wrapText="1"/>
    </xf>
    <xf numFmtId="0" fontId="65" fillId="0" borderId="21" xfId="0" applyFont="1" applyFill="1" applyBorder="1" applyAlignment="1">
      <alignment vertical="center"/>
    </xf>
    <xf numFmtId="0" fontId="64" fillId="0" borderId="21" xfId="0" applyFont="1" applyFill="1" applyBorder="1" applyAlignment="1">
      <alignment vertical="center" wrapText="1"/>
    </xf>
    <xf numFmtId="17" fontId="64" fillId="0" borderId="21" xfId="0" quotePrefix="1" applyNumberFormat="1" applyFont="1" applyFill="1" applyBorder="1" applyAlignment="1">
      <alignment horizontal="center" vertical="center" wrapText="1"/>
    </xf>
    <xf numFmtId="0" fontId="69" fillId="0" borderId="0" xfId="0" applyFont="1" applyFill="1" applyAlignment="1">
      <alignment horizontal="left" vertical="center" wrapText="1"/>
    </xf>
    <xf numFmtId="17" fontId="62" fillId="0" borderId="15" xfId="0" quotePrefix="1" applyNumberFormat="1" applyFont="1" applyFill="1" applyBorder="1" applyAlignment="1">
      <alignment horizontal="center" vertical="center" wrapText="1"/>
    </xf>
    <xf numFmtId="1" fontId="64" fillId="0" borderId="15" xfId="0" applyNumberFormat="1" applyFont="1" applyFill="1" applyBorder="1" applyAlignment="1">
      <alignment vertical="center" wrapText="1"/>
    </xf>
    <xf numFmtId="0" fontId="62" fillId="0" borderId="35" xfId="0" applyFont="1" applyFill="1" applyBorder="1" applyAlignment="1">
      <alignment horizontal="left" vertical="center"/>
    </xf>
    <xf numFmtId="164" fontId="64" fillId="0" borderId="15" xfId="1" applyNumberFormat="1" applyFont="1" applyFill="1" applyBorder="1" applyAlignment="1">
      <alignment horizontal="left" vertical="center" wrapText="1"/>
    </xf>
    <xf numFmtId="0" fontId="65" fillId="0" borderId="15" xfId="0" applyFont="1" applyFill="1" applyBorder="1" applyAlignment="1">
      <alignment horizontal="left" vertical="center"/>
    </xf>
    <xf numFmtId="0" fontId="64" fillId="0" borderId="15" xfId="0" applyFont="1" applyFill="1" applyBorder="1" applyAlignment="1">
      <alignment horizontal="left" vertical="center" wrapText="1"/>
    </xf>
    <xf numFmtId="3" fontId="64" fillId="0" borderId="15" xfId="0" applyNumberFormat="1" applyFont="1" applyFill="1" applyBorder="1" applyAlignment="1">
      <alignment horizontal="left" vertical="center" wrapText="1"/>
    </xf>
    <xf numFmtId="17" fontId="64" fillId="0" borderId="15" xfId="0" applyNumberFormat="1" applyFont="1" applyFill="1" applyBorder="1" applyAlignment="1">
      <alignment horizontal="center" vertical="center" wrapText="1"/>
    </xf>
    <xf numFmtId="0" fontId="62" fillId="0" borderId="15" xfId="0" applyFont="1" applyFill="1" applyBorder="1" applyAlignment="1">
      <alignment horizontal="center" vertical="center" wrapText="1"/>
    </xf>
    <xf numFmtId="1" fontId="64" fillId="0" borderId="0" xfId="0" applyNumberFormat="1" applyFont="1" applyFill="1" applyBorder="1" applyAlignment="1">
      <alignment vertical="center" wrapText="1"/>
    </xf>
    <xf numFmtId="0" fontId="62" fillId="0" borderId="16" xfId="0" applyFont="1" applyFill="1" applyBorder="1" applyAlignment="1">
      <alignment vertical="center"/>
    </xf>
    <xf numFmtId="0" fontId="62" fillId="0" borderId="0" xfId="0" applyFont="1" applyFill="1" applyBorder="1" applyAlignment="1">
      <alignment horizontal="center" vertical="center" wrapText="1"/>
    </xf>
    <xf numFmtId="0" fontId="68" fillId="0" borderId="35" xfId="3" applyFont="1" applyFill="1" applyBorder="1" applyAlignment="1" applyProtection="1">
      <alignment vertical="center"/>
    </xf>
    <xf numFmtId="0" fontId="64" fillId="0" borderId="15" xfId="0" quotePrefix="1" applyFont="1" applyFill="1" applyBorder="1" applyAlignment="1">
      <alignment horizontal="center" vertical="center" wrapText="1"/>
    </xf>
    <xf numFmtId="0" fontId="62" fillId="0" borderId="22" xfId="0" applyFont="1" applyFill="1" applyBorder="1" applyAlignment="1">
      <alignment vertical="center" wrapText="1"/>
    </xf>
    <xf numFmtId="0" fontId="62" fillId="0" borderId="0" xfId="0" applyFont="1" applyFill="1" applyBorder="1" applyAlignment="1">
      <alignment vertical="center" wrapText="1"/>
    </xf>
    <xf numFmtId="0" fontId="68" fillId="4" borderId="35" xfId="3" applyFont="1" applyFill="1" applyBorder="1" applyAlignment="1" applyProtection="1">
      <alignment vertical="center"/>
    </xf>
    <xf numFmtId="0" fontId="62" fillId="4" borderId="21" xfId="0" quotePrefix="1" applyFont="1" applyFill="1" applyBorder="1" applyAlignment="1">
      <alignment horizontal="center" vertical="center" wrapText="1"/>
    </xf>
    <xf numFmtId="0" fontId="64" fillId="4" borderId="15" xfId="0" quotePrefix="1" applyFont="1" applyFill="1" applyBorder="1" applyAlignment="1">
      <alignment horizontal="center" vertical="center" wrapText="1"/>
    </xf>
    <xf numFmtId="0" fontId="69" fillId="4" borderId="0" xfId="0" applyFont="1" applyFill="1" applyAlignment="1">
      <alignment horizontal="left" vertical="top" wrapText="1"/>
    </xf>
    <xf numFmtId="0" fontId="69" fillId="0" borderId="0" xfId="0" applyFont="1" applyFill="1" applyAlignment="1">
      <alignment horizontal="left" vertical="top" wrapText="1"/>
    </xf>
    <xf numFmtId="0" fontId="64" fillId="4" borderId="0" xfId="0" applyFont="1" applyFill="1" applyAlignment="1">
      <alignment horizontal="left" vertical="center"/>
    </xf>
    <xf numFmtId="0" fontId="68" fillId="4" borderId="35" xfId="3" applyFont="1" applyFill="1" applyBorder="1" applyAlignment="1" applyProtection="1">
      <alignment horizontal="left" vertical="center"/>
    </xf>
    <xf numFmtId="164" fontId="64" fillId="4" borderId="0" xfId="1" applyNumberFormat="1" applyFont="1" applyFill="1" applyBorder="1" applyAlignment="1">
      <alignment vertical="center" wrapText="1"/>
    </xf>
    <xf numFmtId="0" fontId="65" fillId="4" borderId="0" xfId="0" applyFont="1" applyFill="1" applyBorder="1" applyAlignment="1">
      <alignment vertical="center"/>
    </xf>
    <xf numFmtId="0" fontId="64" fillId="4" borderId="0" xfId="0" applyFont="1" applyFill="1" applyBorder="1" applyAlignment="1">
      <alignment vertical="center" wrapText="1"/>
    </xf>
    <xf numFmtId="0" fontId="62" fillId="4" borderId="35" xfId="0" applyFont="1" applyFill="1" applyBorder="1" applyAlignment="1">
      <alignment horizontal="left" vertical="center"/>
    </xf>
    <xf numFmtId="164" fontId="64" fillId="4" borderId="15" xfId="1" applyNumberFormat="1" applyFont="1" applyFill="1" applyBorder="1" applyAlignment="1">
      <alignment horizontal="left" vertical="center" wrapText="1"/>
    </xf>
    <xf numFmtId="0" fontId="63" fillId="0" borderId="35" xfId="0" applyFont="1" applyFill="1" applyBorder="1" applyAlignment="1">
      <alignment vertical="center"/>
    </xf>
    <xf numFmtId="0" fontId="64" fillId="0" borderId="15" xfId="0" applyFont="1" applyFill="1" applyBorder="1" applyAlignment="1">
      <alignment vertical="center"/>
    </xf>
    <xf numFmtId="16" fontId="64" fillId="0" borderId="15" xfId="0" applyNumberFormat="1" applyFont="1" applyFill="1" applyBorder="1" applyAlignment="1">
      <alignment vertical="center" wrapText="1"/>
    </xf>
    <xf numFmtId="0" fontId="64" fillId="0" borderId="23" xfId="0" applyFont="1" applyFill="1" applyBorder="1" applyAlignment="1">
      <alignment vertical="center" wrapText="1"/>
    </xf>
    <xf numFmtId="0" fontId="64" fillId="0" borderId="15" xfId="0" applyFont="1" applyFill="1" applyBorder="1" applyAlignment="1">
      <alignment horizontal="center" vertical="center" wrapText="1"/>
    </xf>
    <xf numFmtId="0" fontId="63" fillId="0" borderId="44" xfId="0" applyFont="1" applyFill="1" applyBorder="1" applyAlignment="1">
      <alignment vertical="center"/>
    </xf>
    <xf numFmtId="7" fontId="64" fillId="0" borderId="22" xfId="1" applyNumberFormat="1" applyFont="1" applyFill="1" applyBorder="1" applyAlignment="1">
      <alignment vertical="center" wrapText="1"/>
    </xf>
    <xf numFmtId="0" fontId="62" fillId="0" borderId="22" xfId="0" applyFont="1" applyFill="1" applyBorder="1" applyAlignment="1">
      <alignment horizontal="center" vertical="center" wrapText="1"/>
    </xf>
    <xf numFmtId="0" fontId="64" fillId="0" borderId="22" xfId="0" applyFont="1" applyFill="1" applyBorder="1" applyAlignment="1">
      <alignment vertical="center"/>
    </xf>
    <xf numFmtId="0" fontId="64" fillId="0" borderId="22" xfId="0" quotePrefix="1" applyFont="1" applyFill="1" applyBorder="1" applyAlignment="1">
      <alignment horizontal="center" vertical="center" wrapText="1"/>
    </xf>
    <xf numFmtId="16" fontId="64" fillId="0" borderId="22" xfId="0" applyNumberFormat="1" applyFont="1" applyFill="1" applyBorder="1" applyAlignment="1">
      <alignment vertical="center" wrapText="1"/>
    </xf>
    <xf numFmtId="17" fontId="62" fillId="0" borderId="22" xfId="0" quotePrefix="1" applyNumberFormat="1" applyFont="1" applyFill="1" applyBorder="1" applyAlignment="1">
      <alignment horizontal="center" vertical="center" wrapText="1"/>
    </xf>
    <xf numFmtId="49" fontId="66" fillId="0" borderId="22" xfId="0" applyNumberFormat="1" applyFont="1" applyFill="1" applyBorder="1" applyAlignment="1">
      <alignment vertical="center"/>
    </xf>
    <xf numFmtId="0" fontId="62" fillId="0" borderId="45" xfId="0" applyFont="1" applyFill="1" applyBorder="1" applyAlignment="1">
      <alignment horizontal="left" indent="2"/>
    </xf>
    <xf numFmtId="44" fontId="64" fillId="0" borderId="0" xfId="1" applyFont="1" applyFill="1" applyAlignment="1">
      <alignment horizontal="center" wrapText="1"/>
    </xf>
    <xf numFmtId="0" fontId="62" fillId="0" borderId="0" xfId="0" applyFont="1" applyFill="1" applyAlignment="1">
      <alignment horizontal="center" wrapText="1"/>
    </xf>
    <xf numFmtId="0" fontId="64" fillId="0" borderId="25" xfId="0" applyFont="1" applyFill="1" applyBorder="1" applyAlignment="1">
      <alignment horizontal="left"/>
    </xf>
    <xf numFmtId="0" fontId="64" fillId="0" borderId="25" xfId="0" applyFont="1" applyFill="1" applyBorder="1" applyAlignment="1">
      <alignment horizontal="left" wrapText="1"/>
    </xf>
    <xf numFmtId="0" fontId="64" fillId="0" borderId="0" xfId="0" quotePrefix="1" applyFont="1" applyFill="1" applyAlignment="1">
      <alignment horizontal="center" wrapText="1"/>
    </xf>
    <xf numFmtId="44" fontId="64" fillId="0" borderId="0" xfId="1" applyFont="1" applyFill="1" applyAlignment="1">
      <alignment horizontal="left" wrapText="1"/>
    </xf>
    <xf numFmtId="44" fontId="64" fillId="0" borderId="0" xfId="1" applyFont="1" applyFill="1" applyAlignment="1">
      <alignment horizontal="left"/>
    </xf>
    <xf numFmtId="0" fontId="64" fillId="0" borderId="34" xfId="0" applyFont="1" applyFill="1" applyBorder="1" applyAlignment="1">
      <alignment wrapText="1"/>
    </xf>
    <xf numFmtId="0" fontId="64" fillId="0" borderId="24" xfId="0" applyFont="1" applyFill="1" applyBorder="1" applyAlignment="1">
      <alignment wrapText="1"/>
    </xf>
    <xf numFmtId="0" fontId="62" fillId="0" borderId="46" xfId="0" applyFont="1" applyFill="1" applyBorder="1" applyAlignment="1">
      <alignment horizontal="left" indent="2"/>
    </xf>
    <xf numFmtId="44" fontId="64" fillId="0" borderId="48" xfId="1" applyFont="1" applyFill="1" applyBorder="1" applyAlignment="1">
      <alignment horizontal="center" wrapText="1"/>
    </xf>
    <xf numFmtId="0" fontId="62" fillId="0" borderId="48" xfId="0" applyFont="1" applyFill="1" applyBorder="1" applyAlignment="1">
      <alignment horizontal="center" wrapText="1"/>
    </xf>
    <xf numFmtId="0" fontId="64" fillId="0" borderId="47" xfId="0" applyFont="1" applyFill="1" applyBorder="1" applyAlignment="1">
      <alignment horizontal="left"/>
    </xf>
    <xf numFmtId="0" fontId="64" fillId="0" borderId="47" xfId="0" applyFont="1" applyFill="1" applyBorder="1" applyAlignment="1">
      <alignment horizontal="left" wrapText="1"/>
    </xf>
    <xf numFmtId="0" fontId="64" fillId="0" borderId="48" xfId="0" quotePrefix="1" applyFont="1" applyFill="1" applyBorder="1" applyAlignment="1">
      <alignment horizontal="center" wrapText="1"/>
    </xf>
    <xf numFmtId="0" fontId="64" fillId="0" borderId="48" xfId="0" applyFont="1" applyFill="1" applyBorder="1" applyAlignment="1">
      <alignment horizontal="left" wrapText="1"/>
    </xf>
    <xf numFmtId="44" fontId="64" fillId="0" borderId="48" xfId="1" applyFont="1" applyFill="1" applyBorder="1" applyAlignment="1">
      <alignment horizontal="left" wrapText="1"/>
    </xf>
    <xf numFmtId="0" fontId="62" fillId="0" borderId="62" xfId="0" applyFont="1" applyFill="1" applyBorder="1" applyAlignment="1">
      <alignment horizontal="left" indent="2"/>
    </xf>
    <xf numFmtId="44" fontId="64" fillId="0" borderId="0" xfId="1" applyFont="1" applyFill="1" applyBorder="1" applyAlignment="1">
      <alignment horizontal="center" wrapText="1"/>
    </xf>
    <xf numFmtId="0" fontId="62" fillId="0" borderId="0" xfId="0" applyFont="1" applyFill="1" applyBorder="1" applyAlignment="1">
      <alignment horizontal="center" wrapText="1"/>
    </xf>
    <xf numFmtId="0" fontId="64" fillId="0" borderId="63" xfId="0" applyFont="1" applyFill="1" applyBorder="1" applyAlignment="1">
      <alignment horizontal="left"/>
    </xf>
    <xf numFmtId="0" fontId="64" fillId="0" borderId="63" xfId="0" applyFont="1" applyFill="1" applyBorder="1" applyAlignment="1">
      <alignment horizontal="left" wrapText="1"/>
    </xf>
    <xf numFmtId="0" fontId="64" fillId="0" borderId="0" xfId="0" quotePrefix="1" applyFont="1" applyFill="1" applyBorder="1" applyAlignment="1">
      <alignment horizontal="center" wrapText="1"/>
    </xf>
    <xf numFmtId="0" fontId="64" fillId="0" borderId="0" xfId="0" applyFont="1" applyFill="1" applyBorder="1" applyAlignment="1">
      <alignment horizontal="left" wrapText="1"/>
    </xf>
    <xf numFmtId="44" fontId="64" fillId="0" borderId="0" xfId="1" applyFont="1" applyFill="1" applyBorder="1" applyAlignment="1">
      <alignment horizontal="left" wrapText="1"/>
    </xf>
    <xf numFmtId="0" fontId="62" fillId="0" borderId="49" xfId="0" applyFont="1" applyBorder="1" applyAlignment="1">
      <alignment horizontal="left" indent="2"/>
    </xf>
    <xf numFmtId="164" fontId="64" fillId="0" borderId="0" xfId="1" applyNumberFormat="1" applyFont="1" applyAlignment="1">
      <alignment horizontal="center" wrapText="1"/>
    </xf>
    <xf numFmtId="0" fontId="62" fillId="0" borderId="0" xfId="0" applyFont="1" applyAlignment="1">
      <alignment horizontal="center" wrapText="1"/>
    </xf>
    <xf numFmtId="0" fontId="64" fillId="0" borderId="50" xfId="0" applyFont="1" applyBorder="1" applyAlignment="1">
      <alignment horizontal="left"/>
    </xf>
    <xf numFmtId="0" fontId="64" fillId="0" borderId="50" xfId="0" applyFont="1" applyBorder="1" applyAlignment="1">
      <alignment horizontal="left" wrapText="1"/>
    </xf>
    <xf numFmtId="0" fontId="64" fillId="0" borderId="0" xfId="0" applyFont="1" applyAlignment="1">
      <alignment horizontal="center" wrapText="1"/>
    </xf>
    <xf numFmtId="0" fontId="64" fillId="0" borderId="0" xfId="0" applyFont="1" applyAlignment="1">
      <alignment horizontal="left" wrapText="1"/>
    </xf>
    <xf numFmtId="164" fontId="64" fillId="0" borderId="0" xfId="1" applyNumberFormat="1" applyFont="1" applyAlignment="1">
      <alignment horizontal="left" wrapText="1"/>
    </xf>
    <xf numFmtId="0" fontId="62" fillId="0" borderId="24" xfId="0" applyFont="1" applyBorder="1" applyAlignment="1">
      <alignment horizontal="left" indent="2"/>
    </xf>
    <xf numFmtId="0" fontId="64" fillId="0" borderId="25" xfId="0" applyFont="1" applyBorder="1" applyAlignment="1">
      <alignment horizontal="left"/>
    </xf>
    <xf numFmtId="0" fontId="64" fillId="0" borderId="25" xfId="0" applyFont="1" applyBorder="1" applyAlignment="1">
      <alignment horizontal="left" wrapText="1"/>
    </xf>
    <xf numFmtId="0" fontId="0" fillId="5" borderId="0" xfId="0" applyFill="1" applyAlignment="1">
      <alignment wrapText="1"/>
    </xf>
    <xf numFmtId="0" fontId="35" fillId="5" borderId="0" xfId="0" applyFont="1" applyFill="1" applyAlignment="1">
      <alignment wrapText="1"/>
    </xf>
    <xf numFmtId="49" fontId="37" fillId="0" borderId="0" xfId="0" applyNumberFormat="1" applyFont="1" applyFill="1" applyBorder="1" applyAlignment="1">
      <alignment vertical="center" wrapText="1"/>
    </xf>
    <xf numFmtId="0" fontId="31" fillId="0" borderId="0" xfId="0" applyFont="1" applyBorder="1" applyAlignment="1">
      <alignment wrapText="1"/>
    </xf>
    <xf numFmtId="164" fontId="55" fillId="10" borderId="8" xfId="1" applyNumberFormat="1" applyFont="1" applyFill="1" applyBorder="1" applyAlignment="1">
      <alignment horizontal="center" vertical="center" wrapText="1"/>
    </xf>
    <xf numFmtId="0" fontId="35" fillId="0" borderId="56" xfId="0" applyFont="1" applyFill="1" applyBorder="1" applyAlignment="1">
      <alignment horizontal="left"/>
    </xf>
    <xf numFmtId="0" fontId="35" fillId="0" borderId="56" xfId="0" applyFont="1" applyFill="1" applyBorder="1" applyAlignment="1">
      <alignment horizontal="left" wrapText="1"/>
    </xf>
    <xf numFmtId="0" fontId="61" fillId="0" borderId="57" xfId="0" applyFont="1" applyFill="1" applyBorder="1" applyAlignment="1">
      <alignment horizontal="left" wrapText="1"/>
    </xf>
    <xf numFmtId="0" fontId="35" fillId="0" borderId="57" xfId="0" applyFont="1" applyFill="1" applyBorder="1" applyAlignment="1">
      <alignment horizontal="left" wrapText="1"/>
    </xf>
    <xf numFmtId="44" fontId="35" fillId="0" borderId="56" xfId="1" applyNumberFormat="1" applyFont="1" applyFill="1" applyBorder="1" applyAlignment="1">
      <alignment horizontal="center" wrapText="1"/>
    </xf>
    <xf numFmtId="0" fontId="35" fillId="4" borderId="56" xfId="0" applyFont="1" applyFill="1" applyBorder="1" applyAlignment="1">
      <alignment horizontal="left"/>
    </xf>
    <xf numFmtId="0" fontId="35" fillId="4" borderId="56" xfId="0" applyFont="1" applyFill="1" applyBorder="1" applyAlignment="1">
      <alignment horizontal="left" wrapText="1"/>
    </xf>
    <xf numFmtId="0" fontId="61" fillId="4" borderId="57" xfId="0" applyFont="1" applyFill="1" applyBorder="1" applyAlignment="1">
      <alignment horizontal="left" wrapText="1"/>
    </xf>
    <xf numFmtId="0" fontId="35" fillId="4" borderId="57" xfId="0" applyFont="1" applyFill="1" applyBorder="1" applyAlignment="1">
      <alignment horizontal="left" wrapText="1"/>
    </xf>
    <xf numFmtId="44" fontId="35" fillId="4" borderId="56" xfId="1" applyNumberFormat="1" applyFont="1" applyFill="1" applyBorder="1" applyAlignment="1">
      <alignment horizontal="center" wrapText="1"/>
    </xf>
    <xf numFmtId="0" fontId="35" fillId="0" borderId="61" xfId="0" applyFont="1" applyFill="1" applyBorder="1" applyAlignment="1">
      <alignment horizontal="left"/>
    </xf>
    <xf numFmtId="0" fontId="35" fillId="0" borderId="61" xfId="0" applyFont="1" applyFill="1" applyBorder="1" applyAlignment="1">
      <alignment horizontal="left" wrapText="1"/>
    </xf>
    <xf numFmtId="0" fontId="61" fillId="0" borderId="61" xfId="0" applyFont="1" applyFill="1" applyBorder="1" applyAlignment="1">
      <alignment horizontal="left" wrapText="1"/>
    </xf>
    <xf numFmtId="44" fontId="35" fillId="0" borderId="61" xfId="1" applyNumberFormat="1" applyFont="1" applyFill="1" applyBorder="1" applyAlignment="1">
      <alignment horizontal="center" wrapText="1"/>
    </xf>
    <xf numFmtId="49" fontId="35" fillId="0" borderId="58" xfId="0" applyNumberFormat="1" applyFont="1" applyFill="1" applyBorder="1" applyAlignment="1">
      <alignment wrapText="1"/>
    </xf>
    <xf numFmtId="49" fontId="35" fillId="4" borderId="58" xfId="0" applyNumberFormat="1" applyFont="1" applyFill="1" applyBorder="1" applyAlignment="1">
      <alignment wrapText="1"/>
    </xf>
    <xf numFmtId="49" fontId="35" fillId="0" borderId="54" xfId="0" applyNumberFormat="1" applyFont="1" applyFill="1" applyBorder="1" applyAlignment="1">
      <alignment wrapText="1"/>
    </xf>
    <xf numFmtId="0" fontId="6" fillId="0" borderId="0" xfId="0" applyFont="1" applyFill="1" applyAlignment="1">
      <alignment horizontal="center" wrapText="1"/>
    </xf>
    <xf numFmtId="44" fontId="29" fillId="2" borderId="28" xfId="1" applyFont="1" applyFill="1" applyBorder="1" applyAlignment="1" applyProtection="1">
      <alignment horizontal="right" vertical="center" wrapText="1"/>
    </xf>
    <xf numFmtId="44" fontId="30" fillId="0" borderId="0" xfId="1" applyFont="1"/>
    <xf numFmtId="44" fontId="30" fillId="0" borderId="27" xfId="1" applyFont="1" applyBorder="1"/>
    <xf numFmtId="0" fontId="2" fillId="0" borderId="0" xfId="4" applyFont="1" applyFill="1" applyBorder="1" applyAlignment="1" applyProtection="1">
      <alignment wrapText="1"/>
    </xf>
    <xf numFmtId="0" fontId="0" fillId="0" borderId="0" xfId="0" applyFont="1" applyAlignment="1">
      <alignment wrapText="1"/>
    </xf>
    <xf numFmtId="0" fontId="51" fillId="0" borderId="27" xfId="0" applyFont="1" applyBorder="1" applyAlignment="1">
      <alignment wrapText="1"/>
    </xf>
    <xf numFmtId="0" fontId="30" fillId="0" borderId="0" xfId="0" applyFont="1" applyAlignment="1">
      <alignment wrapText="1"/>
    </xf>
    <xf numFmtId="0" fontId="42" fillId="5" borderId="31" xfId="0" applyFont="1" applyFill="1" applyBorder="1" applyAlignment="1">
      <alignment horizontal="center" wrapText="1"/>
    </xf>
    <xf numFmtId="0" fontId="46" fillId="5" borderId="0" xfId="0" applyFont="1" applyFill="1" applyAlignment="1">
      <alignment horizontal="center" wrapText="1"/>
    </xf>
    <xf numFmtId="0" fontId="47" fillId="0" borderId="0" xfId="0" applyFont="1" applyAlignment="1">
      <alignment horizontal="center" wrapText="1"/>
    </xf>
    <xf numFmtId="0" fontId="54" fillId="5" borderId="0" xfId="0" applyFont="1" applyFill="1" applyAlignment="1"/>
    <xf numFmtId="0" fontId="37" fillId="5" borderId="0" xfId="0" applyFont="1" applyFill="1" applyAlignment="1"/>
    <xf numFmtId="0" fontId="15" fillId="0" borderId="0" xfId="0" applyFont="1" applyFill="1" applyBorder="1" applyAlignment="1">
      <alignment horizontal="left" indent="1"/>
    </xf>
    <xf numFmtId="0" fontId="12" fillId="0" borderId="0" xfId="0" applyFont="1" applyFill="1" applyBorder="1" applyAlignment="1">
      <alignment horizontal="left"/>
    </xf>
    <xf numFmtId="0" fontId="12" fillId="0" borderId="0" xfId="0" applyFont="1" applyFill="1" applyBorder="1" applyAlignment="1">
      <alignment horizontal="left" wrapText="1"/>
    </xf>
    <xf numFmtId="16" fontId="12" fillId="0" borderId="0" xfId="0" quotePrefix="1" applyNumberFormat="1" applyFont="1" applyFill="1" applyBorder="1" applyAlignment="1">
      <alignment horizontal="left" wrapText="1"/>
    </xf>
    <xf numFmtId="0" fontId="12" fillId="0" borderId="0" xfId="0" quotePrefix="1" applyFont="1" applyFill="1" applyBorder="1" applyAlignment="1">
      <alignment horizontal="left" wrapText="1"/>
    </xf>
    <xf numFmtId="0" fontId="25" fillId="0" borderId="26" xfId="0" applyFont="1" applyBorder="1" applyAlignment="1">
      <alignment horizontal="center"/>
    </xf>
    <xf numFmtId="0" fontId="25" fillId="0" borderId="3" xfId="0" applyFont="1" applyBorder="1" applyAlignment="1">
      <alignment horizontal="center"/>
    </xf>
    <xf numFmtId="0" fontId="25" fillId="0" borderId="4" xfId="0" applyFont="1" applyBorder="1" applyAlignment="1">
      <alignment horizontal="center"/>
    </xf>
    <xf numFmtId="4" fontId="2" fillId="4" borderId="28" xfId="0" applyNumberFormat="1" applyFont="1" applyFill="1" applyBorder="1" applyAlignment="1">
      <alignment horizontal="center"/>
    </xf>
    <xf numFmtId="4" fontId="2" fillId="4" borderId="29" xfId="0" applyNumberFormat="1" applyFont="1" applyFill="1" applyBorder="1" applyAlignment="1">
      <alignment horizontal="center"/>
    </xf>
    <xf numFmtId="4" fontId="2" fillId="4" borderId="30" xfId="0" applyNumberFormat="1" applyFont="1" applyFill="1" applyBorder="1" applyAlignment="1">
      <alignment horizontal="center"/>
    </xf>
    <xf numFmtId="4" fontId="2" fillId="4" borderId="64" xfId="0" applyNumberFormat="1" applyFont="1" applyFill="1" applyBorder="1" applyAlignment="1">
      <alignment horizontal="center"/>
    </xf>
    <xf numFmtId="4" fontId="2" fillId="4" borderId="65" xfId="0" applyNumberFormat="1" applyFont="1" applyFill="1" applyBorder="1" applyAlignment="1">
      <alignment horizont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0" fontId="50" fillId="0" borderId="53" xfId="0" applyFont="1" applyBorder="1" applyAlignment="1">
      <alignment horizontal="center" vertical="center"/>
    </xf>
    <xf numFmtId="0" fontId="0" fillId="0" borderId="0" xfId="0" applyFont="1" applyAlignment="1">
      <alignment horizontal="center"/>
    </xf>
    <xf numFmtId="0" fontId="0" fillId="0" borderId="54" xfId="0" applyFont="1" applyBorder="1" applyAlignment="1">
      <alignment horizontal="center"/>
    </xf>
    <xf numFmtId="0" fontId="13" fillId="0" borderId="0" xfId="2" applyNumberFormat="1" applyFont="1" applyFill="1" applyAlignment="1">
      <alignment horizontal="center" vertical="center" wrapText="1"/>
    </xf>
    <xf numFmtId="0" fontId="71" fillId="0" borderId="0" xfId="3" applyFont="1" applyAlignment="1" applyProtection="1"/>
  </cellXfs>
  <cellStyles count="9">
    <cellStyle name="Currency" xfId="1" builtinId="4"/>
    <cellStyle name="Currency 2" xfId="5" xr:uid="{00000000-0005-0000-0000-000001000000}"/>
    <cellStyle name="Hyperlink" xfId="3" builtinId="8"/>
    <cellStyle name="Normal" xfId="0" builtinId="0"/>
    <cellStyle name="Normal 2 2 2" xfId="7" xr:uid="{00000000-0005-0000-0000-000004000000}"/>
    <cellStyle name="Normal 3" xfId="6" xr:uid="{00000000-0005-0000-0000-000005000000}"/>
    <cellStyle name="Normal 5" xfId="4" xr:uid="{00000000-0005-0000-0000-000006000000}"/>
    <cellStyle name="Percent" xfId="2" builtinId="5"/>
    <cellStyle name="표준 2 3" xfId="8" xr:uid="{00000000-0005-0000-0000-000008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290873</xdr:colOff>
      <xdr:row>0</xdr:row>
      <xdr:rowOff>68035</xdr:rowOff>
    </xdr:from>
    <xdr:to>
      <xdr:col>0</xdr:col>
      <xdr:colOff>1125096</xdr:colOff>
      <xdr:row>0</xdr:row>
      <xdr:rowOff>430903</xdr:rowOff>
    </xdr:to>
    <xdr:pic>
      <xdr:nvPicPr>
        <xdr:cNvPr id="2" name="그림 3" descr="LG-logo1.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90873" y="68035"/>
          <a:ext cx="834223" cy="362868"/>
        </a:xfrm>
        <a:prstGeom prst="rect">
          <a:avLst/>
        </a:prstGeom>
        <a:noFill/>
        <a:ln w="9525">
          <a:noFill/>
          <a:miter lim="800000"/>
          <a:headEnd/>
          <a:tailEnd/>
        </a:ln>
      </xdr:spPr>
    </xdr:pic>
    <xdr:clientData/>
  </xdr:twoCellAnchor>
  <xdr:twoCellAnchor editAs="oneCell">
    <xdr:from>
      <xdr:col>2</xdr:col>
      <xdr:colOff>1320464</xdr:colOff>
      <xdr:row>226</xdr:row>
      <xdr:rowOff>103033</xdr:rowOff>
    </xdr:from>
    <xdr:to>
      <xdr:col>9</xdr:col>
      <xdr:colOff>433586</xdr:colOff>
      <xdr:row>235</xdr:row>
      <xdr:rowOff>421721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stretch>
          <a:fillRect/>
        </a:stretch>
      </xdr:blipFill>
      <xdr:spPr>
        <a:xfrm>
          <a:off x="5552285" y="99897819"/>
          <a:ext cx="13657253" cy="4264759"/>
        </a:xfrm>
        <a:prstGeom prst="rect">
          <a:avLst/>
        </a:prstGeom>
      </xdr:spPr>
    </xdr:pic>
    <xdr:clientData/>
  </xdr:twoCellAnchor>
  <xdr:twoCellAnchor>
    <xdr:from>
      <xdr:col>0</xdr:col>
      <xdr:colOff>290873</xdr:colOff>
      <xdr:row>0</xdr:row>
      <xdr:rowOff>68035</xdr:rowOff>
    </xdr:from>
    <xdr:to>
      <xdr:col>0</xdr:col>
      <xdr:colOff>1125096</xdr:colOff>
      <xdr:row>0</xdr:row>
      <xdr:rowOff>430903</xdr:rowOff>
    </xdr:to>
    <xdr:pic>
      <xdr:nvPicPr>
        <xdr:cNvPr id="5" name="그림 3" descr="LG-logo1.1.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290873" y="68035"/>
          <a:ext cx="834223" cy="362868"/>
        </a:xfrm>
        <a:prstGeom prst="rect">
          <a:avLst/>
        </a:prstGeom>
        <a:noFill/>
        <a:ln w="9525">
          <a:noFill/>
          <a:miter lim="800000"/>
          <a:headEnd/>
          <a:tailEnd/>
        </a:ln>
      </xdr:spPr>
    </xdr:pic>
    <xdr:clientData/>
  </xdr:twoCellAnchor>
  <xdr:twoCellAnchor>
    <xdr:from>
      <xdr:col>0</xdr:col>
      <xdr:colOff>290873</xdr:colOff>
      <xdr:row>0</xdr:row>
      <xdr:rowOff>68035</xdr:rowOff>
    </xdr:from>
    <xdr:to>
      <xdr:col>0</xdr:col>
      <xdr:colOff>1125096</xdr:colOff>
      <xdr:row>0</xdr:row>
      <xdr:rowOff>430903</xdr:rowOff>
    </xdr:to>
    <xdr:pic>
      <xdr:nvPicPr>
        <xdr:cNvPr id="6" name="그림 3" descr="LG-logo1.1.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rcRect/>
        <a:stretch>
          <a:fillRect/>
        </a:stretch>
      </xdr:blipFill>
      <xdr:spPr bwMode="auto">
        <a:xfrm>
          <a:off x="290873" y="68035"/>
          <a:ext cx="834223" cy="362868"/>
        </a:xfrm>
        <a:prstGeom prst="rect">
          <a:avLst/>
        </a:prstGeom>
        <a:noFill/>
        <a:ln w="9525">
          <a:noFill/>
          <a:miter lim="800000"/>
          <a:headEnd/>
          <a:tailEnd/>
        </a:ln>
      </xdr:spPr>
    </xdr:pic>
    <xdr:clientData/>
  </xdr:twoCellAnchor>
  <xdr:twoCellAnchor>
    <xdr:from>
      <xdr:col>0</xdr:col>
      <xdr:colOff>290873</xdr:colOff>
      <xdr:row>0</xdr:row>
      <xdr:rowOff>68035</xdr:rowOff>
    </xdr:from>
    <xdr:to>
      <xdr:col>0</xdr:col>
      <xdr:colOff>1125096</xdr:colOff>
      <xdr:row>0</xdr:row>
      <xdr:rowOff>430903</xdr:rowOff>
    </xdr:to>
    <xdr:pic>
      <xdr:nvPicPr>
        <xdr:cNvPr id="7" name="그림 3" descr="LG-logo1.1.pn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srcRect/>
        <a:stretch>
          <a:fillRect/>
        </a:stretch>
      </xdr:blipFill>
      <xdr:spPr bwMode="auto">
        <a:xfrm>
          <a:off x="290873" y="68035"/>
          <a:ext cx="834223" cy="36286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419100</xdr:colOff>
      <xdr:row>0</xdr:row>
      <xdr:rowOff>85725</xdr:rowOff>
    </xdr:from>
    <xdr:to>
      <xdr:col>0</xdr:col>
      <xdr:colOff>1790699</xdr:colOff>
      <xdr:row>0</xdr:row>
      <xdr:rowOff>503736</xdr:rowOff>
    </xdr:to>
    <xdr:pic>
      <xdr:nvPicPr>
        <xdr:cNvPr id="2" name="Picture 1" descr="Description: lg-sig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85725"/>
          <a:ext cx="1371599" cy="341811"/>
        </a:xfrm>
        <a:prstGeom prst="rect">
          <a:avLst/>
        </a:prstGeom>
        <a:solidFill>
          <a:schemeClr val="accent2"/>
        </a:solidFill>
        <a:ln w="9525">
          <a:noFill/>
          <a:miter lim="800000"/>
          <a:headEnd/>
          <a:tailEnd/>
        </a:ln>
      </xdr:spPr>
    </xdr:pic>
    <xdr:clientData/>
  </xdr:twoCellAnchor>
  <xdr:twoCellAnchor editAs="oneCell">
    <xdr:from>
      <xdr:col>0</xdr:col>
      <xdr:colOff>1374321</xdr:colOff>
      <xdr:row>69</xdr:row>
      <xdr:rowOff>421822</xdr:rowOff>
    </xdr:from>
    <xdr:to>
      <xdr:col>4</xdr:col>
      <xdr:colOff>3369346</xdr:colOff>
      <xdr:row>84</xdr:row>
      <xdr:rowOff>322764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stretch>
          <a:fillRect/>
        </a:stretch>
      </xdr:blipFill>
      <xdr:spPr>
        <a:xfrm>
          <a:off x="1374321" y="29053972"/>
          <a:ext cx="8255400" cy="6334127"/>
        </a:xfrm>
        <a:prstGeom prst="rect">
          <a:avLst/>
        </a:prstGeom>
      </xdr:spPr>
    </xdr:pic>
    <xdr:clientData/>
  </xdr:twoCellAnchor>
  <xdr:twoCellAnchor>
    <xdr:from>
      <xdr:col>0</xdr:col>
      <xdr:colOff>419100</xdr:colOff>
      <xdr:row>0</xdr:row>
      <xdr:rowOff>85725</xdr:rowOff>
    </xdr:from>
    <xdr:to>
      <xdr:col>0</xdr:col>
      <xdr:colOff>1790699</xdr:colOff>
      <xdr:row>0</xdr:row>
      <xdr:rowOff>503736</xdr:rowOff>
    </xdr:to>
    <xdr:pic>
      <xdr:nvPicPr>
        <xdr:cNvPr id="5" name="Picture 4" descr="Description: lg-sig2">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85725"/>
          <a:ext cx="1371599" cy="341811"/>
        </a:xfrm>
        <a:prstGeom prst="rect">
          <a:avLst/>
        </a:prstGeom>
        <a:solidFill>
          <a:schemeClr val="accent2"/>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123825</xdr:rowOff>
    </xdr:from>
    <xdr:to>
      <xdr:col>0</xdr:col>
      <xdr:colOff>1523999</xdr:colOff>
      <xdr:row>0</xdr:row>
      <xdr:rowOff>541836</xdr:rowOff>
    </xdr:to>
    <xdr:pic>
      <xdr:nvPicPr>
        <xdr:cNvPr id="2" name="Picture 1" descr="Description: lg-sig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0" y="123825"/>
          <a:ext cx="1371599" cy="418011"/>
        </a:xfrm>
        <a:prstGeom prst="rect">
          <a:avLst/>
        </a:prstGeom>
        <a:solidFill>
          <a:schemeClr val="accent2"/>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40821</xdr:colOff>
      <xdr:row>13</xdr:row>
      <xdr:rowOff>81641</xdr:rowOff>
    </xdr:from>
    <xdr:to>
      <xdr:col>2</xdr:col>
      <xdr:colOff>2232251</xdr:colOff>
      <xdr:row>44</xdr:row>
      <xdr:rowOff>17689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2174421" y="4767941"/>
          <a:ext cx="4225970" cy="5851073"/>
        </a:xfrm>
        <a:prstGeom prst="rect">
          <a:avLst/>
        </a:prstGeom>
      </xdr:spPr>
    </xdr:pic>
    <xdr:clientData/>
  </xdr:twoCellAnchor>
  <xdr:twoCellAnchor>
    <xdr:from>
      <xdr:col>0</xdr:col>
      <xdr:colOff>353786</xdr:colOff>
      <xdr:row>0</xdr:row>
      <xdr:rowOff>108857</xdr:rowOff>
    </xdr:from>
    <xdr:to>
      <xdr:col>0</xdr:col>
      <xdr:colOff>1905000</xdr:colOff>
      <xdr:row>0</xdr:row>
      <xdr:rowOff>570835</xdr:rowOff>
    </xdr:to>
    <xdr:pic>
      <xdr:nvPicPr>
        <xdr:cNvPr id="4" name="Picture 3" descr="Description: lg-sig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3786" y="108857"/>
          <a:ext cx="1551214" cy="281003"/>
        </a:xfrm>
        <a:prstGeom prst="rect">
          <a:avLst/>
        </a:prstGeom>
        <a:solidFill>
          <a:schemeClr val="accent2"/>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g.com/u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38"/>
  <sheetViews>
    <sheetView tabSelected="1" zoomScale="70" zoomScaleNormal="70" workbookViewId="0">
      <pane xSplit="1" ySplit="2" topLeftCell="B12" activePane="bottomRight" state="frozen"/>
      <selection pane="topRight" activeCell="B1" sqref="B1"/>
      <selection pane="bottomLeft" activeCell="A3" sqref="A3"/>
      <selection pane="bottomRight" activeCell="S12" sqref="S12"/>
    </sheetView>
  </sheetViews>
  <sheetFormatPr defaultColWidth="19.88671875" defaultRowHeight="33.75" customHeight="1" outlineLevelCol="1"/>
  <cols>
    <col min="1" max="1" width="41.109375" style="96" customWidth="1"/>
    <col min="2" max="2" width="20.5546875" style="101" customWidth="1"/>
    <col min="3" max="3" width="20.88671875" style="140" customWidth="1"/>
    <col min="4" max="4" width="75.5546875" style="97" customWidth="1"/>
    <col min="5" max="5" width="42" style="98" customWidth="1"/>
    <col min="6" max="6" width="17.88671875" style="387" customWidth="1"/>
    <col min="7" max="7" width="15" style="98" customWidth="1"/>
    <col min="8" max="8" width="18.88671875" style="99" customWidth="1"/>
    <col min="9" max="9" width="22" style="100" customWidth="1"/>
    <col min="10" max="10" width="22.6640625" style="100" bestFit="1" customWidth="1"/>
    <col min="11" max="11" width="19.5546875" style="34" hidden="1" customWidth="1" outlineLevel="1"/>
    <col min="12" max="12" width="10.5546875" style="22" hidden="1" customWidth="1" outlineLevel="1"/>
    <col min="13" max="13" width="10.33203125" style="22" hidden="1" customWidth="1" outlineLevel="1"/>
    <col min="14" max="14" width="66.44140625" style="23" hidden="1" customWidth="1" outlineLevel="1"/>
    <col min="15" max="17" width="56.5546875" style="22" hidden="1" customWidth="1" outlineLevel="1"/>
    <col min="18" max="18" width="28.109375" style="177" customWidth="1" collapsed="1"/>
    <col min="19" max="19" width="12" style="300" customWidth="1"/>
    <col min="20" max="16384" width="19.88671875" style="22"/>
  </cols>
  <sheetData>
    <row r="1" spans="1:20" s="7" customFormat="1" ht="33.75" customHeight="1" thickBot="1">
      <c r="A1" s="1"/>
      <c r="B1" s="132"/>
      <c r="C1" s="2" t="s">
        <v>2426</v>
      </c>
      <c r="D1" s="3"/>
      <c r="E1" s="364"/>
      <c r="F1" s="3"/>
      <c r="G1" s="4"/>
      <c r="H1" s="5"/>
      <c r="I1" s="5"/>
      <c r="J1" s="6"/>
      <c r="M1" s="8"/>
      <c r="Q1" s="175"/>
      <c r="R1" s="299"/>
    </row>
    <row r="2" spans="1:20" s="14" customFormat="1" ht="33.75" customHeight="1" thickBot="1">
      <c r="A2" s="9" t="s">
        <v>0</v>
      </c>
      <c r="B2" s="12" t="s">
        <v>6</v>
      </c>
      <c r="C2" s="10" t="s">
        <v>1</v>
      </c>
      <c r="D2" s="10" t="s">
        <v>2</v>
      </c>
      <c r="E2" s="365" t="s">
        <v>3</v>
      </c>
      <c r="F2" s="10" t="s">
        <v>4</v>
      </c>
      <c r="G2" s="11" t="s">
        <v>5</v>
      </c>
      <c r="H2" s="13" t="s">
        <v>2544</v>
      </c>
      <c r="I2" s="13" t="s">
        <v>8</v>
      </c>
      <c r="J2" s="388" t="s">
        <v>10</v>
      </c>
      <c r="K2" s="14" t="s">
        <v>12</v>
      </c>
      <c r="L2" s="14" t="s">
        <v>13</v>
      </c>
      <c r="M2" s="15" t="s">
        <v>14</v>
      </c>
      <c r="N2" s="14" t="s">
        <v>15</v>
      </c>
      <c r="O2" s="14" t="s">
        <v>16</v>
      </c>
      <c r="P2" s="14" t="s">
        <v>17</v>
      </c>
      <c r="Q2" s="176"/>
      <c r="R2" s="629" t="s">
        <v>2582</v>
      </c>
    </row>
    <row r="3" spans="1:20" ht="33.75" customHeight="1" thickBot="1">
      <c r="A3" s="16" t="s">
        <v>18</v>
      </c>
      <c r="B3" s="52"/>
      <c r="C3" s="17"/>
      <c r="D3" s="18"/>
      <c r="E3" s="366"/>
      <c r="F3" s="18"/>
      <c r="G3" s="19"/>
      <c r="H3" s="20"/>
      <c r="I3" s="20"/>
      <c r="J3" s="21"/>
      <c r="K3" s="22"/>
      <c r="M3" s="23"/>
      <c r="N3" s="22"/>
      <c r="Q3" s="177"/>
      <c r="R3" s="300"/>
      <c r="S3" s="22"/>
    </row>
    <row r="4" spans="1:20" ht="33.75" customHeight="1">
      <c r="A4" s="24" t="s">
        <v>19</v>
      </c>
      <c r="B4" s="133"/>
      <c r="C4" s="25"/>
      <c r="D4" s="25"/>
      <c r="E4" s="367"/>
      <c r="F4" s="25"/>
      <c r="G4" s="26"/>
      <c r="H4" s="27"/>
      <c r="I4" s="27"/>
      <c r="J4" s="28"/>
      <c r="K4" s="22"/>
      <c r="M4" s="23"/>
      <c r="N4" s="22"/>
      <c r="Q4" s="177"/>
      <c r="R4" s="300"/>
      <c r="S4" s="22"/>
    </row>
    <row r="5" spans="1:20" ht="33.75" customHeight="1">
      <c r="A5" s="214" t="s">
        <v>20</v>
      </c>
      <c r="B5" s="301" t="s">
        <v>2375</v>
      </c>
      <c r="C5" s="29" t="s">
        <v>21</v>
      </c>
      <c r="D5" s="30" t="s">
        <v>22</v>
      </c>
      <c r="E5" s="92" t="s">
        <v>23</v>
      </c>
      <c r="F5" s="30" t="s">
        <v>24</v>
      </c>
      <c r="G5" s="31" t="s">
        <v>25</v>
      </c>
      <c r="H5" s="30" t="s">
        <v>2545</v>
      </c>
      <c r="I5" s="30" t="s">
        <v>27</v>
      </c>
      <c r="J5" s="33">
        <v>1438</v>
      </c>
      <c r="K5" s="22"/>
      <c r="M5" s="15" t="s">
        <v>29</v>
      </c>
      <c r="N5" s="35" t="s">
        <v>30</v>
      </c>
      <c r="O5" s="35" t="s">
        <v>31</v>
      </c>
      <c r="P5" s="35" t="s">
        <v>32</v>
      </c>
      <c r="Q5" s="177"/>
      <c r="R5" s="300"/>
      <c r="S5" s="22"/>
    </row>
    <row r="6" spans="1:20" ht="42" customHeight="1">
      <c r="A6" s="214" t="s">
        <v>33</v>
      </c>
      <c r="B6" s="32"/>
      <c r="C6" s="29" t="s">
        <v>21</v>
      </c>
      <c r="D6" s="30" t="s">
        <v>34</v>
      </c>
      <c r="E6" s="92" t="s">
        <v>35</v>
      </c>
      <c r="F6" s="30" t="s">
        <v>24</v>
      </c>
      <c r="G6" s="31" t="s">
        <v>36</v>
      </c>
      <c r="H6" s="30" t="s">
        <v>2545</v>
      </c>
      <c r="I6" s="30" t="s">
        <v>27</v>
      </c>
      <c r="J6" s="33">
        <v>900</v>
      </c>
      <c r="K6" s="22"/>
      <c r="M6" s="15" t="s">
        <v>38</v>
      </c>
      <c r="N6" s="37" t="s">
        <v>39</v>
      </c>
      <c r="O6" s="35" t="s">
        <v>40</v>
      </c>
      <c r="P6" s="35" t="s">
        <v>41</v>
      </c>
      <c r="Q6" s="177"/>
      <c r="R6" s="300"/>
      <c r="S6" s="22"/>
    </row>
    <row r="7" spans="1:20" ht="33.75" customHeight="1">
      <c r="A7" s="214" t="s">
        <v>42</v>
      </c>
      <c r="B7" s="32" t="s">
        <v>44</v>
      </c>
      <c r="C7" s="29" t="s">
        <v>21</v>
      </c>
      <c r="D7" s="30" t="s">
        <v>34</v>
      </c>
      <c r="E7" s="92" t="s">
        <v>35</v>
      </c>
      <c r="F7" s="30" t="s">
        <v>24</v>
      </c>
      <c r="G7" s="31" t="s">
        <v>43</v>
      </c>
      <c r="H7" s="30" t="s">
        <v>2545</v>
      </c>
      <c r="I7" s="30" t="s">
        <v>27</v>
      </c>
      <c r="J7" s="33">
        <v>725</v>
      </c>
      <c r="K7" s="22"/>
      <c r="M7" s="15" t="s">
        <v>47</v>
      </c>
      <c r="N7" s="38" t="s">
        <v>48</v>
      </c>
      <c r="O7" s="35" t="s">
        <v>49</v>
      </c>
      <c r="P7" s="35" t="s">
        <v>50</v>
      </c>
      <c r="Q7" s="177"/>
      <c r="R7" s="300"/>
      <c r="S7" s="22"/>
    </row>
    <row r="8" spans="1:20" ht="33.75" customHeight="1">
      <c r="A8" s="214" t="s">
        <v>51</v>
      </c>
      <c r="B8" s="32"/>
      <c r="C8" s="29" t="s">
        <v>21</v>
      </c>
      <c r="D8" s="30" t="s">
        <v>34</v>
      </c>
      <c r="E8" s="368" t="s">
        <v>79</v>
      </c>
      <c r="F8" s="30" t="s">
        <v>24</v>
      </c>
      <c r="G8" s="31" t="s">
        <v>36</v>
      </c>
      <c r="H8" s="30" t="s">
        <v>2545</v>
      </c>
      <c r="I8" s="30" t="s">
        <v>27</v>
      </c>
      <c r="J8" s="33">
        <v>763</v>
      </c>
      <c r="K8" s="22"/>
      <c r="M8" s="15" t="s">
        <v>53</v>
      </c>
      <c r="N8" s="37" t="s">
        <v>54</v>
      </c>
      <c r="O8" s="35" t="s">
        <v>55</v>
      </c>
      <c r="P8" s="35" t="s">
        <v>56</v>
      </c>
      <c r="Q8" s="177"/>
      <c r="R8" s="300"/>
      <c r="S8" s="184"/>
      <c r="T8" s="184"/>
    </row>
    <row r="9" spans="1:20" ht="33.75" customHeight="1" thickBot="1">
      <c r="A9" s="215" t="s">
        <v>59</v>
      </c>
      <c r="B9" s="41"/>
      <c r="C9" s="39" t="s">
        <v>21</v>
      </c>
      <c r="D9" s="40" t="s">
        <v>34</v>
      </c>
      <c r="E9" s="369" t="s">
        <v>79</v>
      </c>
      <c r="F9" s="40" t="s">
        <v>24</v>
      </c>
      <c r="G9" s="31" t="s">
        <v>36</v>
      </c>
      <c r="H9" s="30" t="s">
        <v>2545</v>
      </c>
      <c r="I9" s="40" t="s">
        <v>27</v>
      </c>
      <c r="J9" s="33">
        <v>600</v>
      </c>
      <c r="K9" s="22"/>
      <c r="M9" s="15" t="s">
        <v>61</v>
      </c>
      <c r="N9" s="37" t="s">
        <v>62</v>
      </c>
      <c r="O9" s="22" t="s">
        <v>57</v>
      </c>
      <c r="P9" s="22" t="s">
        <v>58</v>
      </c>
      <c r="Q9" s="177"/>
      <c r="R9" s="300"/>
      <c r="S9" s="22"/>
    </row>
    <row r="10" spans="1:20" ht="33.75" customHeight="1" thickBot="1">
      <c r="A10" s="271" t="s">
        <v>63</v>
      </c>
      <c r="B10" s="134"/>
      <c r="C10" s="42"/>
      <c r="D10" s="42"/>
      <c r="E10" s="370"/>
      <c r="F10" s="42"/>
      <c r="G10" s="43"/>
      <c r="H10" s="44"/>
      <c r="I10" s="44"/>
      <c r="J10" s="45"/>
      <c r="K10" s="22"/>
      <c r="M10" s="23"/>
      <c r="N10" s="22"/>
      <c r="Q10" s="177"/>
      <c r="R10" s="300"/>
      <c r="S10" s="22"/>
    </row>
    <row r="11" spans="1:20" ht="33.75" customHeight="1">
      <c r="A11" s="230" t="s">
        <v>1940</v>
      </c>
      <c r="B11" s="270"/>
      <c r="C11" s="83" t="s">
        <v>65</v>
      </c>
      <c r="D11" s="84" t="s">
        <v>2389</v>
      </c>
      <c r="E11" s="371" t="s">
        <v>23</v>
      </c>
      <c r="F11" s="84" t="s">
        <v>24</v>
      </c>
      <c r="G11" s="95" t="s">
        <v>1941</v>
      </c>
      <c r="H11" s="84" t="s">
        <v>2548</v>
      </c>
      <c r="I11" s="84" t="s">
        <v>68</v>
      </c>
      <c r="J11" s="86">
        <v>3938</v>
      </c>
      <c r="K11" s="22"/>
      <c r="M11" s="22" t="s">
        <v>2389</v>
      </c>
      <c r="N11" s="35" t="s">
        <v>2390</v>
      </c>
      <c r="O11" s="22" t="s">
        <v>2237</v>
      </c>
      <c r="P11" s="22" t="s">
        <v>2238</v>
      </c>
      <c r="Q11" s="177"/>
      <c r="R11" s="300"/>
      <c r="S11" s="22"/>
    </row>
    <row r="12" spans="1:20" ht="33.75" customHeight="1">
      <c r="A12" s="214" t="s">
        <v>1943</v>
      </c>
      <c r="B12" s="32"/>
      <c r="C12" s="29" t="s">
        <v>65</v>
      </c>
      <c r="D12" s="30" t="s">
        <v>2389</v>
      </c>
      <c r="E12" s="92" t="s">
        <v>23</v>
      </c>
      <c r="F12" s="30" t="s">
        <v>24</v>
      </c>
      <c r="G12" s="31" t="s">
        <v>1941</v>
      </c>
      <c r="H12" s="30" t="s">
        <v>2545</v>
      </c>
      <c r="I12" s="30" t="s">
        <v>68</v>
      </c>
      <c r="J12" s="33">
        <v>2438</v>
      </c>
      <c r="K12" s="22"/>
      <c r="M12" s="22" t="s">
        <v>2389</v>
      </c>
      <c r="N12" s="35" t="s">
        <v>2391</v>
      </c>
      <c r="O12" s="35" t="s">
        <v>2362</v>
      </c>
      <c r="P12" s="22" t="s">
        <v>1945</v>
      </c>
      <c r="Q12" s="177"/>
      <c r="R12" s="630" t="s">
        <v>2583</v>
      </c>
      <c r="S12" s="22"/>
    </row>
    <row r="13" spans="1:20" ht="33.75" customHeight="1">
      <c r="A13" s="214" t="s">
        <v>64</v>
      </c>
      <c r="B13" s="32"/>
      <c r="C13" s="29" t="s">
        <v>65</v>
      </c>
      <c r="D13" s="30" t="s">
        <v>1872</v>
      </c>
      <c r="E13" s="92" t="s">
        <v>66</v>
      </c>
      <c r="F13" s="30" t="s">
        <v>24</v>
      </c>
      <c r="G13" s="31" t="s">
        <v>67</v>
      </c>
      <c r="H13" s="30" t="s">
        <v>2545</v>
      </c>
      <c r="I13" s="30" t="s">
        <v>68</v>
      </c>
      <c r="J13" s="33">
        <v>2875</v>
      </c>
      <c r="K13" s="22"/>
      <c r="M13" s="15" t="s">
        <v>70</v>
      </c>
      <c r="N13" s="37" t="s">
        <v>71</v>
      </c>
      <c r="O13" s="22" t="s">
        <v>1812</v>
      </c>
      <c r="P13" s="22" t="s">
        <v>1813</v>
      </c>
      <c r="Q13" s="177"/>
      <c r="R13" s="300"/>
      <c r="S13" s="22"/>
    </row>
    <row r="14" spans="1:20" ht="33.75" customHeight="1">
      <c r="A14" s="215" t="s">
        <v>72</v>
      </c>
      <c r="B14" s="41" t="s">
        <v>6</v>
      </c>
      <c r="C14" s="39" t="s">
        <v>65</v>
      </c>
      <c r="D14" s="40" t="s">
        <v>1873</v>
      </c>
      <c r="E14" s="372" t="s">
        <v>35</v>
      </c>
      <c r="F14" s="40" t="s">
        <v>24</v>
      </c>
      <c r="G14" s="31" t="s">
        <v>73</v>
      </c>
      <c r="H14" s="30" t="s">
        <v>2545</v>
      </c>
      <c r="I14" s="40" t="s">
        <v>68</v>
      </c>
      <c r="J14" s="33">
        <v>2625</v>
      </c>
      <c r="K14" s="22"/>
      <c r="M14" s="23" t="s">
        <v>75</v>
      </c>
      <c r="N14" s="38" t="s">
        <v>76</v>
      </c>
      <c r="O14" s="22" t="s">
        <v>77</v>
      </c>
      <c r="P14" s="22" t="s">
        <v>78</v>
      </c>
      <c r="Q14" s="177"/>
      <c r="R14" s="300"/>
      <c r="S14" s="22"/>
    </row>
    <row r="15" spans="1:20" ht="33.75" customHeight="1">
      <c r="A15" s="215" t="s">
        <v>2008</v>
      </c>
      <c r="B15" s="41"/>
      <c r="C15" s="39" t="s">
        <v>65</v>
      </c>
      <c r="D15" s="30" t="s">
        <v>2361</v>
      </c>
      <c r="E15" s="372" t="s">
        <v>200</v>
      </c>
      <c r="F15" s="40" t="s">
        <v>24</v>
      </c>
      <c r="G15" s="31" t="s">
        <v>2019</v>
      </c>
      <c r="H15" s="30" t="s">
        <v>2545</v>
      </c>
      <c r="I15" s="40" t="s">
        <v>68</v>
      </c>
      <c r="J15" s="33">
        <v>1375</v>
      </c>
      <c r="K15" s="22"/>
      <c r="M15" s="22" t="s">
        <v>2361</v>
      </c>
      <c r="N15" s="35" t="s">
        <v>2360</v>
      </c>
      <c r="O15" s="22" t="s">
        <v>2239</v>
      </c>
      <c r="P15" s="22" t="s">
        <v>2240</v>
      </c>
      <c r="Q15" s="177"/>
      <c r="R15" s="300"/>
      <c r="S15" s="22"/>
    </row>
    <row r="16" spans="1:20" ht="33.75" customHeight="1">
      <c r="A16" s="215" t="s">
        <v>83</v>
      </c>
      <c r="B16" s="32"/>
      <c r="C16" s="39" t="s">
        <v>65</v>
      </c>
      <c r="D16" s="40" t="s">
        <v>1872</v>
      </c>
      <c r="E16" s="372" t="s">
        <v>79</v>
      </c>
      <c r="F16" s="40" t="s">
        <v>24</v>
      </c>
      <c r="G16" s="31" t="s">
        <v>84</v>
      </c>
      <c r="H16" s="30" t="s">
        <v>2545</v>
      </c>
      <c r="I16" s="40" t="s">
        <v>68</v>
      </c>
      <c r="J16" s="33">
        <v>1450</v>
      </c>
      <c r="K16" s="22"/>
      <c r="M16" s="15" t="s">
        <v>86</v>
      </c>
      <c r="N16" s="37" t="s">
        <v>87</v>
      </c>
      <c r="O16" s="22" t="s">
        <v>81</v>
      </c>
      <c r="P16" s="22" t="s">
        <v>82</v>
      </c>
      <c r="Q16" s="177"/>
      <c r="R16" s="300"/>
      <c r="S16" s="22"/>
    </row>
    <row r="17" spans="1:19" ht="33.75" customHeight="1">
      <c r="A17" s="215" t="s">
        <v>2007</v>
      </c>
      <c r="B17" s="32"/>
      <c r="C17" s="39" t="s">
        <v>65</v>
      </c>
      <c r="D17" s="30" t="s">
        <v>2361</v>
      </c>
      <c r="E17" s="372" t="s">
        <v>200</v>
      </c>
      <c r="F17" s="40" t="s">
        <v>24</v>
      </c>
      <c r="G17" s="31" t="s">
        <v>2019</v>
      </c>
      <c r="H17" s="30" t="s">
        <v>2545</v>
      </c>
      <c r="I17" s="40" t="s">
        <v>68</v>
      </c>
      <c r="J17" s="33">
        <v>938</v>
      </c>
      <c r="K17" s="22"/>
      <c r="M17" s="22" t="s">
        <v>2361</v>
      </c>
      <c r="N17" s="35" t="s">
        <v>2360</v>
      </c>
      <c r="O17" s="22" t="s">
        <v>2241</v>
      </c>
      <c r="P17" s="22" t="s">
        <v>2242</v>
      </c>
      <c r="Q17" s="177"/>
      <c r="R17" s="300"/>
      <c r="S17" s="22"/>
    </row>
    <row r="18" spans="1:19" ht="33.75" customHeight="1">
      <c r="A18" s="214" t="s">
        <v>88</v>
      </c>
      <c r="B18" s="32"/>
      <c r="C18" s="29" t="s">
        <v>65</v>
      </c>
      <c r="D18" s="30" t="s">
        <v>1874</v>
      </c>
      <c r="E18" s="92" t="s">
        <v>79</v>
      </c>
      <c r="F18" s="30" t="s">
        <v>24</v>
      </c>
      <c r="G18" s="31" t="s">
        <v>67</v>
      </c>
      <c r="H18" s="30" t="s">
        <v>2545</v>
      </c>
      <c r="I18" s="30" t="s">
        <v>68</v>
      </c>
      <c r="J18" s="33">
        <v>988</v>
      </c>
      <c r="K18" s="22"/>
      <c r="M18" s="15" t="s">
        <v>90</v>
      </c>
      <c r="N18" s="37" t="s">
        <v>91</v>
      </c>
      <c r="O18" s="22" t="s">
        <v>92</v>
      </c>
      <c r="P18" s="22" t="s">
        <v>93</v>
      </c>
      <c r="Q18" s="177"/>
      <c r="R18" s="300"/>
      <c r="S18" s="22"/>
    </row>
    <row r="19" spans="1:19" ht="33.75" customHeight="1">
      <c r="A19" s="215" t="s">
        <v>2006</v>
      </c>
      <c r="B19" s="32"/>
      <c r="C19" s="39" t="s">
        <v>65</v>
      </c>
      <c r="D19" s="30" t="s">
        <v>2361</v>
      </c>
      <c r="E19" s="372" t="s">
        <v>23</v>
      </c>
      <c r="F19" s="40" t="s">
        <v>24</v>
      </c>
      <c r="G19" s="31" t="s">
        <v>2019</v>
      </c>
      <c r="H19" s="30" t="s">
        <v>2545</v>
      </c>
      <c r="I19" s="40" t="s">
        <v>68</v>
      </c>
      <c r="J19" s="33">
        <v>831</v>
      </c>
      <c r="K19" s="22"/>
      <c r="M19" s="22" t="s">
        <v>2361</v>
      </c>
      <c r="N19" s="35" t="s">
        <v>2360</v>
      </c>
      <c r="O19" s="22" t="s">
        <v>2031</v>
      </c>
      <c r="P19" s="22" t="s">
        <v>2392</v>
      </c>
      <c r="Q19" s="177"/>
      <c r="R19" s="300"/>
      <c r="S19" s="22"/>
    </row>
    <row r="20" spans="1:19" ht="33.75" customHeight="1">
      <c r="A20" s="215" t="s">
        <v>94</v>
      </c>
      <c r="B20" s="301" t="s">
        <v>2427</v>
      </c>
      <c r="C20" s="39" t="s">
        <v>65</v>
      </c>
      <c r="D20" s="40" t="s">
        <v>1875</v>
      </c>
      <c r="E20" s="372" t="s">
        <v>79</v>
      </c>
      <c r="F20" s="40" t="s">
        <v>24</v>
      </c>
      <c r="G20" s="31" t="s">
        <v>67</v>
      </c>
      <c r="H20" s="30" t="s">
        <v>2545</v>
      </c>
      <c r="I20" s="40" t="s">
        <v>68</v>
      </c>
      <c r="J20" s="33">
        <v>965</v>
      </c>
      <c r="K20" s="22"/>
      <c r="M20" s="15" t="s">
        <v>96</v>
      </c>
      <c r="N20" s="37" t="s">
        <v>97</v>
      </c>
      <c r="O20" s="22" t="s">
        <v>98</v>
      </c>
      <c r="P20" s="22" t="s">
        <v>99</v>
      </c>
      <c r="Q20" s="177"/>
      <c r="R20" s="300"/>
      <c r="S20" s="22"/>
    </row>
    <row r="21" spans="1:19" ht="33.75" customHeight="1">
      <c r="A21" s="215" t="s">
        <v>2005</v>
      </c>
      <c r="B21" s="32"/>
      <c r="C21" s="39" t="s">
        <v>65</v>
      </c>
      <c r="D21" s="30" t="s">
        <v>2361</v>
      </c>
      <c r="E21" s="372" t="s">
        <v>23</v>
      </c>
      <c r="F21" s="40" t="s">
        <v>24</v>
      </c>
      <c r="G21" s="31" t="s">
        <v>2019</v>
      </c>
      <c r="H21" s="30" t="s">
        <v>2545</v>
      </c>
      <c r="I21" s="40" t="s">
        <v>68</v>
      </c>
      <c r="J21" s="33">
        <v>756</v>
      </c>
      <c r="K21" s="22"/>
      <c r="M21" s="22" t="s">
        <v>2361</v>
      </c>
      <c r="N21" s="35" t="s">
        <v>2360</v>
      </c>
      <c r="O21" s="22" t="s">
        <v>2243</v>
      </c>
      <c r="P21" s="22" t="s">
        <v>2244</v>
      </c>
      <c r="Q21" s="177"/>
      <c r="R21" s="300"/>
      <c r="S21" s="22"/>
    </row>
    <row r="22" spans="1:19" ht="33.75" customHeight="1" thickBot="1">
      <c r="A22" s="215" t="s">
        <v>100</v>
      </c>
      <c r="B22" s="301" t="s">
        <v>2427</v>
      </c>
      <c r="C22" s="39" t="s">
        <v>65</v>
      </c>
      <c r="D22" s="40" t="s">
        <v>1875</v>
      </c>
      <c r="E22" s="372" t="s">
        <v>79</v>
      </c>
      <c r="F22" s="40" t="s">
        <v>24</v>
      </c>
      <c r="G22" s="31" t="s">
        <v>67</v>
      </c>
      <c r="H22" s="30" t="s">
        <v>2545</v>
      </c>
      <c r="I22" s="40" t="s">
        <v>68</v>
      </c>
      <c r="J22" s="33">
        <v>840</v>
      </c>
      <c r="K22" s="22"/>
      <c r="M22" s="15" t="s">
        <v>102</v>
      </c>
      <c r="N22" s="37" t="s">
        <v>103</v>
      </c>
      <c r="O22" s="22" t="s">
        <v>104</v>
      </c>
      <c r="P22" s="22" t="s">
        <v>105</v>
      </c>
      <c r="Q22" s="177"/>
      <c r="R22" s="300"/>
      <c r="S22" s="22"/>
    </row>
    <row r="23" spans="1:19" s="47" customFormat="1" ht="33.75" customHeight="1" thickBot="1">
      <c r="A23" s="217" t="s">
        <v>106</v>
      </c>
      <c r="B23" s="134"/>
      <c r="C23" s="42"/>
      <c r="D23" s="42"/>
      <c r="E23" s="370"/>
      <c r="F23" s="42"/>
      <c r="G23" s="43"/>
      <c r="H23" s="44"/>
      <c r="I23" s="44"/>
      <c r="J23" s="45"/>
      <c r="K23" s="46"/>
      <c r="M23" s="48"/>
      <c r="Q23" s="177"/>
      <c r="R23" s="300"/>
    </row>
    <row r="24" spans="1:19" ht="33.75" customHeight="1">
      <c r="A24" s="218" t="s">
        <v>107</v>
      </c>
      <c r="B24" s="32" t="s">
        <v>6</v>
      </c>
      <c r="C24" s="29" t="s">
        <v>21</v>
      </c>
      <c r="D24" s="30" t="s">
        <v>1876</v>
      </c>
      <c r="E24" s="92" t="s">
        <v>23</v>
      </c>
      <c r="F24" s="30" t="s">
        <v>24</v>
      </c>
      <c r="G24" s="31" t="s">
        <v>25</v>
      </c>
      <c r="H24" s="30" t="s">
        <v>2545</v>
      </c>
      <c r="I24" s="30" t="s">
        <v>27</v>
      </c>
      <c r="J24" s="33">
        <v>1450</v>
      </c>
      <c r="K24" s="22"/>
      <c r="M24" s="23"/>
      <c r="N24" s="22"/>
      <c r="O24" s="35" t="s">
        <v>1814</v>
      </c>
      <c r="P24" s="35" t="s">
        <v>109</v>
      </c>
      <c r="Q24" s="177"/>
      <c r="R24" s="300"/>
      <c r="S24" s="22"/>
    </row>
    <row r="25" spans="1:19" ht="33.75" customHeight="1">
      <c r="A25" s="219" t="s">
        <v>110</v>
      </c>
      <c r="B25" s="32"/>
      <c r="C25" s="29" t="s">
        <v>21</v>
      </c>
      <c r="D25" s="30" t="s">
        <v>1877</v>
      </c>
      <c r="E25" s="92" t="s">
        <v>35</v>
      </c>
      <c r="F25" s="30" t="s">
        <v>24</v>
      </c>
      <c r="G25" s="31" t="s">
        <v>111</v>
      </c>
      <c r="H25" s="30" t="s">
        <v>2545</v>
      </c>
      <c r="I25" s="30" t="s">
        <v>27</v>
      </c>
      <c r="J25" s="33">
        <v>863</v>
      </c>
      <c r="K25" s="22"/>
      <c r="M25" s="15" t="s">
        <v>113</v>
      </c>
      <c r="N25" s="35" t="s">
        <v>114</v>
      </c>
      <c r="O25" s="35" t="s">
        <v>40</v>
      </c>
      <c r="P25" s="22" t="s">
        <v>41</v>
      </c>
      <c r="Q25" s="177"/>
      <c r="R25" s="300"/>
      <c r="S25" s="22"/>
    </row>
    <row r="26" spans="1:19" ht="33.75" customHeight="1">
      <c r="A26" s="214" t="s">
        <v>115</v>
      </c>
      <c r="B26" s="32"/>
      <c r="C26" s="29" t="s">
        <v>21</v>
      </c>
      <c r="D26" s="30" t="s">
        <v>1878</v>
      </c>
      <c r="E26" s="92" t="s">
        <v>35</v>
      </c>
      <c r="F26" s="30" t="s">
        <v>24</v>
      </c>
      <c r="G26" s="31" t="s">
        <v>111</v>
      </c>
      <c r="H26" s="30" t="s">
        <v>2545</v>
      </c>
      <c r="I26" s="30" t="s">
        <v>27</v>
      </c>
      <c r="J26" s="33">
        <v>700</v>
      </c>
      <c r="K26" s="22"/>
      <c r="M26" s="15" t="s">
        <v>117</v>
      </c>
      <c r="N26" s="35" t="s">
        <v>118</v>
      </c>
      <c r="O26" s="35" t="s">
        <v>119</v>
      </c>
      <c r="P26" s="22" t="s">
        <v>50</v>
      </c>
      <c r="Q26" s="177"/>
      <c r="R26" s="300"/>
      <c r="S26" s="22"/>
    </row>
    <row r="27" spans="1:19" ht="33.75" customHeight="1">
      <c r="A27" s="214" t="s">
        <v>120</v>
      </c>
      <c r="B27" s="32"/>
      <c r="C27" s="29" t="s">
        <v>21</v>
      </c>
      <c r="D27" s="30" t="s">
        <v>1877</v>
      </c>
      <c r="E27" s="92" t="s">
        <v>35</v>
      </c>
      <c r="F27" s="30" t="s">
        <v>24</v>
      </c>
      <c r="G27" s="31" t="s">
        <v>111</v>
      </c>
      <c r="H27" s="30" t="s">
        <v>2545</v>
      </c>
      <c r="I27" s="30" t="s">
        <v>27</v>
      </c>
      <c r="J27" s="33">
        <v>538</v>
      </c>
      <c r="K27" s="22"/>
      <c r="M27" s="15" t="s">
        <v>122</v>
      </c>
      <c r="N27" s="35" t="s">
        <v>123</v>
      </c>
      <c r="O27" s="22" t="s">
        <v>124</v>
      </c>
      <c r="P27" s="22" t="s">
        <v>125</v>
      </c>
      <c r="Q27" s="177"/>
      <c r="R27" s="300"/>
      <c r="S27" s="22"/>
    </row>
    <row r="28" spans="1:19" ht="33.75" customHeight="1" thickBot="1">
      <c r="A28" s="215" t="s">
        <v>126</v>
      </c>
      <c r="B28" s="41"/>
      <c r="C28" s="39" t="s">
        <v>127</v>
      </c>
      <c r="D28" s="30" t="s">
        <v>1878</v>
      </c>
      <c r="E28" s="372" t="s">
        <v>23</v>
      </c>
      <c r="F28" s="40" t="s">
        <v>24</v>
      </c>
      <c r="G28" s="31" t="s">
        <v>111</v>
      </c>
      <c r="H28" s="30" t="s">
        <v>2545</v>
      </c>
      <c r="I28" s="40" t="s">
        <v>27</v>
      </c>
      <c r="J28" s="49">
        <v>338</v>
      </c>
      <c r="K28" s="22"/>
      <c r="M28" s="15" t="s">
        <v>129</v>
      </c>
      <c r="N28" s="35" t="s">
        <v>130</v>
      </c>
      <c r="O28" s="35" t="s">
        <v>131</v>
      </c>
      <c r="P28" s="35" t="s">
        <v>132</v>
      </c>
      <c r="Q28" s="177"/>
      <c r="R28" s="300"/>
      <c r="S28" s="22"/>
    </row>
    <row r="29" spans="1:19" ht="33.75" customHeight="1" thickBot="1">
      <c r="A29" s="220" t="s">
        <v>133</v>
      </c>
      <c r="B29" s="52"/>
      <c r="C29" s="50"/>
      <c r="D29" s="51"/>
      <c r="E29" s="373"/>
      <c r="F29" s="51"/>
      <c r="G29" s="52"/>
      <c r="H29" s="53"/>
      <c r="I29" s="53"/>
      <c r="J29" s="54"/>
      <c r="K29" s="22"/>
      <c r="M29" s="23"/>
      <c r="N29" s="22"/>
      <c r="Q29" s="177"/>
      <c r="R29" s="300"/>
      <c r="S29" s="22"/>
    </row>
    <row r="30" spans="1:19" ht="33.75" customHeight="1">
      <c r="A30" s="216" t="s">
        <v>134</v>
      </c>
      <c r="B30" s="133"/>
      <c r="C30" s="25"/>
      <c r="D30" s="25"/>
      <c r="E30" s="367"/>
      <c r="F30" s="25"/>
      <c r="G30" s="26"/>
      <c r="H30" s="27"/>
      <c r="I30" s="27"/>
      <c r="J30" s="28"/>
      <c r="K30" s="22"/>
      <c r="M30" s="23"/>
      <c r="N30" s="22"/>
      <c r="Q30" s="177"/>
      <c r="R30" s="300"/>
      <c r="S30" s="22"/>
    </row>
    <row r="31" spans="1:19" ht="33.75" customHeight="1">
      <c r="A31" s="214" t="s">
        <v>135</v>
      </c>
      <c r="B31" s="246" t="s">
        <v>6</v>
      </c>
      <c r="C31" s="55" t="s">
        <v>136</v>
      </c>
      <c r="D31" s="55" t="s">
        <v>137</v>
      </c>
      <c r="E31" s="374" t="s">
        <v>79</v>
      </c>
      <c r="F31" s="56" t="s">
        <v>24</v>
      </c>
      <c r="G31" s="57" t="s">
        <v>138</v>
      </c>
      <c r="H31" s="84" t="s">
        <v>2548</v>
      </c>
      <c r="I31" s="56" t="s">
        <v>68</v>
      </c>
      <c r="J31" s="58">
        <v>17500</v>
      </c>
      <c r="K31" s="22"/>
      <c r="M31" s="37" t="s">
        <v>140</v>
      </c>
      <c r="N31" s="35" t="s">
        <v>141</v>
      </c>
      <c r="O31" s="59" t="s">
        <v>142</v>
      </c>
      <c r="P31" s="22" t="s">
        <v>143</v>
      </c>
      <c r="Q31" s="177"/>
      <c r="R31" s="300"/>
      <c r="S31" s="22"/>
    </row>
    <row r="32" spans="1:19" ht="33.75" customHeight="1">
      <c r="A32" s="302" t="s">
        <v>2428</v>
      </c>
      <c r="B32" s="306"/>
      <c r="C32" s="303" t="s">
        <v>136</v>
      </c>
      <c r="D32" s="303" t="s">
        <v>137</v>
      </c>
      <c r="E32" s="375" t="s">
        <v>79</v>
      </c>
      <c r="F32" s="304" t="s">
        <v>24</v>
      </c>
      <c r="G32" s="305" t="s">
        <v>2429</v>
      </c>
      <c r="H32" s="304" t="s">
        <v>2548</v>
      </c>
      <c r="I32" s="304" t="s">
        <v>68</v>
      </c>
      <c r="J32" s="307">
        <v>17500</v>
      </c>
      <c r="K32" s="189"/>
      <c r="L32" s="189"/>
      <c r="M32" s="308" t="s">
        <v>2431</v>
      </c>
      <c r="N32" s="309" t="s">
        <v>141</v>
      </c>
      <c r="O32" s="310" t="s">
        <v>142</v>
      </c>
      <c r="P32" s="189" t="s">
        <v>143</v>
      </c>
      <c r="Q32" s="177"/>
      <c r="R32" s="300"/>
      <c r="S32" s="22"/>
    </row>
    <row r="33" spans="1:19" ht="33.75" customHeight="1">
      <c r="A33" s="214" t="s">
        <v>144</v>
      </c>
      <c r="B33" s="246" t="s">
        <v>6</v>
      </c>
      <c r="C33" s="60" t="s">
        <v>136</v>
      </c>
      <c r="D33" s="60" t="s">
        <v>137</v>
      </c>
      <c r="E33" s="376" t="s">
        <v>79</v>
      </c>
      <c r="F33" s="61" t="s">
        <v>24</v>
      </c>
      <c r="G33" s="62" t="s">
        <v>145</v>
      </c>
      <c r="H33" s="84" t="s">
        <v>2548</v>
      </c>
      <c r="I33" s="61" t="s">
        <v>68</v>
      </c>
      <c r="J33" s="58">
        <v>17500</v>
      </c>
      <c r="K33" s="22"/>
      <c r="M33" s="37" t="s">
        <v>1851</v>
      </c>
      <c r="N33" s="35" t="s">
        <v>141</v>
      </c>
      <c r="O33" s="63" t="s">
        <v>1815</v>
      </c>
      <c r="P33" s="63" t="s">
        <v>147</v>
      </c>
      <c r="Q33" s="177"/>
      <c r="R33" s="300"/>
      <c r="S33" s="22"/>
    </row>
    <row r="34" spans="1:19" s="59" customFormat="1" ht="33.75" customHeight="1">
      <c r="A34" s="214" t="s">
        <v>148</v>
      </c>
      <c r="B34" s="66"/>
      <c r="C34" s="60" t="s">
        <v>21</v>
      </c>
      <c r="D34" s="61" t="s">
        <v>149</v>
      </c>
      <c r="E34" s="376" t="s">
        <v>79</v>
      </c>
      <c r="F34" s="61" t="s">
        <v>150</v>
      </c>
      <c r="G34" s="64" t="s">
        <v>151</v>
      </c>
      <c r="H34" s="84" t="s">
        <v>2548</v>
      </c>
      <c r="I34" s="61" t="s">
        <v>68</v>
      </c>
      <c r="J34" s="65">
        <v>10000</v>
      </c>
      <c r="M34" s="15" t="s">
        <v>153</v>
      </c>
      <c r="N34" s="35" t="s">
        <v>154</v>
      </c>
      <c r="O34" s="59" t="s">
        <v>155</v>
      </c>
      <c r="P34" s="59" t="s">
        <v>156</v>
      </c>
      <c r="Q34" s="177"/>
      <c r="R34" s="300"/>
    </row>
    <row r="35" spans="1:19" s="59" customFormat="1" ht="33.75" customHeight="1">
      <c r="A35" s="221" t="s">
        <v>157</v>
      </c>
      <c r="B35" s="222" t="s">
        <v>6</v>
      </c>
      <c r="C35" s="60" t="s">
        <v>136</v>
      </c>
      <c r="D35" s="61" t="s">
        <v>158</v>
      </c>
      <c r="E35" s="376" t="s">
        <v>79</v>
      </c>
      <c r="F35" s="61" t="s">
        <v>159</v>
      </c>
      <c r="G35" s="197"/>
      <c r="H35" s="84" t="s">
        <v>2548</v>
      </c>
      <c r="I35" s="61" t="s">
        <v>68</v>
      </c>
      <c r="J35" s="65">
        <v>18600</v>
      </c>
      <c r="M35" s="15" t="s">
        <v>162</v>
      </c>
      <c r="N35" s="35" t="s">
        <v>163</v>
      </c>
      <c r="O35" s="59" t="s">
        <v>164</v>
      </c>
      <c r="P35" s="59" t="s">
        <v>165</v>
      </c>
      <c r="Q35" s="177"/>
      <c r="R35" s="300"/>
    </row>
    <row r="36" spans="1:19" s="59" customFormat="1" ht="33.75" customHeight="1">
      <c r="A36" s="221" t="s">
        <v>166</v>
      </c>
      <c r="B36" s="222" t="s">
        <v>6</v>
      </c>
      <c r="C36" s="60" t="s">
        <v>136</v>
      </c>
      <c r="D36" s="61" t="s">
        <v>158</v>
      </c>
      <c r="E36" s="376" t="s">
        <v>79</v>
      </c>
      <c r="F36" s="61" t="s">
        <v>159</v>
      </c>
      <c r="G36" s="197"/>
      <c r="H36" s="84" t="s">
        <v>2548</v>
      </c>
      <c r="I36" s="61" t="s">
        <v>68</v>
      </c>
      <c r="J36" s="65">
        <v>27900</v>
      </c>
      <c r="M36" s="15" t="s">
        <v>169</v>
      </c>
      <c r="N36" s="35" t="s">
        <v>170</v>
      </c>
      <c r="O36" s="59" t="s">
        <v>164</v>
      </c>
      <c r="P36" s="59" t="s">
        <v>171</v>
      </c>
      <c r="Q36" s="177"/>
      <c r="R36" s="300"/>
    </row>
    <row r="37" spans="1:19" s="59" customFormat="1" ht="33.75" customHeight="1">
      <c r="A37" s="221" t="s">
        <v>2013</v>
      </c>
      <c r="B37" s="66"/>
      <c r="C37" s="60" t="s">
        <v>136</v>
      </c>
      <c r="D37" s="61" t="s">
        <v>2017</v>
      </c>
      <c r="E37" s="376" t="s">
        <v>79</v>
      </c>
      <c r="F37" s="61" t="s">
        <v>159</v>
      </c>
      <c r="G37" s="64" t="s">
        <v>160</v>
      </c>
      <c r="H37" s="84" t="s">
        <v>2548</v>
      </c>
      <c r="I37" s="61" t="s">
        <v>68</v>
      </c>
      <c r="J37" s="65">
        <v>7500</v>
      </c>
      <c r="M37" s="15" t="s">
        <v>2024</v>
      </c>
      <c r="N37" s="15" t="s">
        <v>2023</v>
      </c>
      <c r="O37" s="59" t="s">
        <v>2035</v>
      </c>
      <c r="P37" s="59" t="s">
        <v>2036</v>
      </c>
      <c r="Q37" s="177"/>
      <c r="R37" s="300"/>
    </row>
    <row r="38" spans="1:19" s="59" customFormat="1" ht="33.75" customHeight="1">
      <c r="A38" s="221" t="s">
        <v>2014</v>
      </c>
      <c r="B38" s="66"/>
      <c r="C38" s="60" t="s">
        <v>136</v>
      </c>
      <c r="D38" s="61" t="s">
        <v>2018</v>
      </c>
      <c r="E38" s="376" t="s">
        <v>79</v>
      </c>
      <c r="F38" s="61" t="s">
        <v>159</v>
      </c>
      <c r="G38" s="64" t="s">
        <v>160</v>
      </c>
      <c r="H38" s="84" t="s">
        <v>2548</v>
      </c>
      <c r="I38" s="61" t="s">
        <v>68</v>
      </c>
      <c r="J38" s="65">
        <v>7500</v>
      </c>
      <c r="M38" s="15" t="s">
        <v>2025</v>
      </c>
      <c r="N38" s="35" t="s">
        <v>2023</v>
      </c>
      <c r="O38" s="59" t="s">
        <v>2035</v>
      </c>
      <c r="P38" s="59" t="s">
        <v>2036</v>
      </c>
      <c r="Q38" s="177"/>
      <c r="R38" s="300"/>
    </row>
    <row r="39" spans="1:19" s="59" customFormat="1" ht="33.75" customHeight="1">
      <c r="A39" s="221" t="s">
        <v>176</v>
      </c>
      <c r="B39" s="66"/>
      <c r="C39" s="60" t="s">
        <v>136</v>
      </c>
      <c r="D39" s="61" t="s">
        <v>2336</v>
      </c>
      <c r="E39" s="376" t="s">
        <v>79</v>
      </c>
      <c r="F39" s="61" t="s">
        <v>24</v>
      </c>
      <c r="G39" s="62" t="s">
        <v>177</v>
      </c>
      <c r="H39" s="84" t="s">
        <v>2548</v>
      </c>
      <c r="I39" s="61" t="s">
        <v>68</v>
      </c>
      <c r="J39" s="65">
        <v>5625</v>
      </c>
      <c r="M39" s="15" t="s">
        <v>172</v>
      </c>
      <c r="N39" s="35" t="s">
        <v>173</v>
      </c>
      <c r="O39" s="22" t="s">
        <v>174</v>
      </c>
      <c r="P39" s="22" t="s">
        <v>175</v>
      </c>
      <c r="Q39" s="177"/>
      <c r="R39" s="300"/>
    </row>
    <row r="40" spans="1:19" s="59" customFormat="1" ht="33.75" customHeight="1">
      <c r="A40" s="221" t="s">
        <v>2333</v>
      </c>
      <c r="B40" s="265"/>
      <c r="C40" s="60" t="s">
        <v>136</v>
      </c>
      <c r="D40" s="61" t="s">
        <v>2335</v>
      </c>
      <c r="E40" s="376" t="s">
        <v>79</v>
      </c>
      <c r="F40" s="61" t="s">
        <v>24</v>
      </c>
      <c r="G40" s="62" t="s">
        <v>160</v>
      </c>
      <c r="H40" s="84" t="s">
        <v>2548</v>
      </c>
      <c r="I40" s="61" t="s">
        <v>68</v>
      </c>
      <c r="J40" s="65">
        <v>5625</v>
      </c>
      <c r="M40" s="15" t="s">
        <v>172</v>
      </c>
      <c r="N40" s="35" t="s">
        <v>173</v>
      </c>
      <c r="O40" s="22" t="s">
        <v>174</v>
      </c>
      <c r="P40" s="22" t="s">
        <v>175</v>
      </c>
      <c r="Q40" s="177"/>
      <c r="R40" s="300"/>
    </row>
    <row r="41" spans="1:19" s="59" customFormat="1" ht="33.75" customHeight="1">
      <c r="A41" s="221" t="s">
        <v>2334</v>
      </c>
      <c r="B41" s="265"/>
      <c r="C41" s="60" t="s">
        <v>180</v>
      </c>
      <c r="D41" s="61" t="s">
        <v>2335</v>
      </c>
      <c r="E41" s="376" t="s">
        <v>79</v>
      </c>
      <c r="F41" s="61" t="s">
        <v>24</v>
      </c>
      <c r="G41" s="62" t="s">
        <v>160</v>
      </c>
      <c r="H41" s="84" t="s">
        <v>2548</v>
      </c>
      <c r="I41" s="61" t="s">
        <v>68</v>
      </c>
      <c r="J41" s="65">
        <v>7500</v>
      </c>
      <c r="M41" s="15" t="s">
        <v>2387</v>
      </c>
      <c r="N41" s="35" t="s">
        <v>2388</v>
      </c>
      <c r="O41" s="22" t="s">
        <v>174</v>
      </c>
      <c r="P41" s="22" t="s">
        <v>175</v>
      </c>
      <c r="Q41" s="177"/>
      <c r="R41" s="300"/>
    </row>
    <row r="42" spans="1:19" s="59" customFormat="1" ht="33.75" customHeight="1">
      <c r="A42" s="223" t="s">
        <v>179</v>
      </c>
      <c r="B42" s="246" t="s">
        <v>6</v>
      </c>
      <c r="C42" s="60" t="s">
        <v>180</v>
      </c>
      <c r="D42" s="61" t="s">
        <v>181</v>
      </c>
      <c r="E42" s="376" t="s">
        <v>182</v>
      </c>
      <c r="F42" s="61" t="s">
        <v>24</v>
      </c>
      <c r="G42" s="62" t="s">
        <v>160</v>
      </c>
      <c r="H42" s="84" t="s">
        <v>2548</v>
      </c>
      <c r="I42" s="61" t="s">
        <v>68</v>
      </c>
      <c r="J42" s="65">
        <v>27500</v>
      </c>
      <c r="M42" s="15" t="s">
        <v>184</v>
      </c>
      <c r="N42" s="35" t="s">
        <v>185</v>
      </c>
      <c r="O42" s="22" t="s">
        <v>186</v>
      </c>
      <c r="P42" s="22" t="s">
        <v>187</v>
      </c>
      <c r="Q42" s="177"/>
      <c r="R42" s="300"/>
    </row>
    <row r="43" spans="1:19" s="59" customFormat="1" ht="33.75" customHeight="1">
      <c r="A43" s="223" t="s">
        <v>188</v>
      </c>
      <c r="B43" s="246" t="s">
        <v>6</v>
      </c>
      <c r="C43" s="60" t="s">
        <v>180</v>
      </c>
      <c r="D43" s="61" t="s">
        <v>181</v>
      </c>
      <c r="E43" s="376" t="s">
        <v>182</v>
      </c>
      <c r="F43" s="61" t="s">
        <v>24</v>
      </c>
      <c r="G43" s="62" t="s">
        <v>160</v>
      </c>
      <c r="H43" s="84" t="s">
        <v>2548</v>
      </c>
      <c r="I43" s="61" t="s">
        <v>68</v>
      </c>
      <c r="J43" s="65">
        <v>41250</v>
      </c>
      <c r="M43" s="15" t="s">
        <v>190</v>
      </c>
      <c r="N43" s="35" t="s">
        <v>185</v>
      </c>
      <c r="O43" s="22" t="s">
        <v>191</v>
      </c>
      <c r="P43" s="22" t="s">
        <v>192</v>
      </c>
      <c r="Q43" s="177"/>
      <c r="R43" s="300"/>
    </row>
    <row r="44" spans="1:19" s="59" customFormat="1" ht="33.75" customHeight="1">
      <c r="A44" s="223" t="s">
        <v>193</v>
      </c>
      <c r="B44" s="66"/>
      <c r="C44" s="60" t="s">
        <v>180</v>
      </c>
      <c r="D44" s="61" t="s">
        <v>181</v>
      </c>
      <c r="E44" s="376" t="s">
        <v>182</v>
      </c>
      <c r="F44" s="61" t="s">
        <v>24</v>
      </c>
      <c r="G44" s="62" t="s">
        <v>160</v>
      </c>
      <c r="H44" s="84" t="s">
        <v>2548</v>
      </c>
      <c r="I44" s="61" t="s">
        <v>68</v>
      </c>
      <c r="J44" s="65">
        <v>27500</v>
      </c>
      <c r="M44" s="15" t="s">
        <v>195</v>
      </c>
      <c r="N44" s="35" t="s">
        <v>185</v>
      </c>
      <c r="O44" s="22" t="s">
        <v>186</v>
      </c>
      <c r="P44" s="22" t="s">
        <v>187</v>
      </c>
      <c r="Q44" s="177"/>
      <c r="R44" s="300"/>
    </row>
    <row r="45" spans="1:19" s="59" customFormat="1" ht="33.75" customHeight="1" thickBot="1">
      <c r="A45" s="224" t="s">
        <v>1863</v>
      </c>
      <c r="B45" s="41"/>
      <c r="C45" s="179" t="s">
        <v>180</v>
      </c>
      <c r="D45" s="180" t="s">
        <v>158</v>
      </c>
      <c r="E45" s="369" t="s">
        <v>182</v>
      </c>
      <c r="F45" s="180"/>
      <c r="G45" s="181" t="s">
        <v>160</v>
      </c>
      <c r="H45" s="84" t="s">
        <v>2548</v>
      </c>
      <c r="I45" s="180" t="s">
        <v>68</v>
      </c>
      <c r="J45" s="182">
        <v>3113</v>
      </c>
      <c r="M45" s="15"/>
      <c r="N45" s="35"/>
      <c r="O45" s="22" t="s">
        <v>1880</v>
      </c>
      <c r="P45" s="22" t="s">
        <v>1881</v>
      </c>
      <c r="Q45" s="177"/>
      <c r="R45" s="300"/>
    </row>
    <row r="46" spans="1:19" ht="33.75" customHeight="1" thickBot="1">
      <c r="A46" s="220" t="s">
        <v>2277</v>
      </c>
      <c r="B46" s="52"/>
      <c r="C46" s="50"/>
      <c r="D46" s="51"/>
      <c r="E46" s="373"/>
      <c r="F46" s="51"/>
      <c r="G46" s="52"/>
      <c r="H46" s="53"/>
      <c r="I46" s="53"/>
      <c r="J46" s="54"/>
      <c r="K46" s="22"/>
      <c r="M46" s="23"/>
      <c r="N46" s="22"/>
      <c r="Q46" s="177"/>
      <c r="R46" s="300"/>
      <c r="S46" s="22"/>
    </row>
    <row r="47" spans="1:19" ht="33.75" customHeight="1">
      <c r="A47" s="216" t="s">
        <v>2278</v>
      </c>
      <c r="B47" s="133"/>
      <c r="C47" s="25"/>
      <c r="D47" s="25"/>
      <c r="E47" s="367"/>
      <c r="F47" s="25"/>
      <c r="G47" s="26"/>
      <c r="H47" s="27"/>
      <c r="I47" s="27"/>
      <c r="J47" s="28"/>
      <c r="K47" s="22"/>
      <c r="M47" s="23"/>
      <c r="N47" s="22"/>
      <c r="Q47" s="177"/>
      <c r="R47" s="300"/>
      <c r="S47" s="22"/>
    </row>
    <row r="48" spans="1:19" s="59" customFormat="1" ht="33.75" customHeight="1">
      <c r="A48" s="224" t="s">
        <v>2339</v>
      </c>
      <c r="B48" s="266"/>
      <c r="C48" s="179" t="s">
        <v>2291</v>
      </c>
      <c r="D48" s="180" t="s">
        <v>2290</v>
      </c>
      <c r="E48" s="369" t="s">
        <v>2299</v>
      </c>
      <c r="F48" s="180"/>
      <c r="G48" s="181" t="s">
        <v>160</v>
      </c>
      <c r="H48" s="180" t="s">
        <v>2331</v>
      </c>
      <c r="I48" s="180" t="s">
        <v>68</v>
      </c>
      <c r="J48" s="182">
        <v>497993</v>
      </c>
      <c r="M48" s="37" t="s">
        <v>2364</v>
      </c>
      <c r="N48" s="37" t="s">
        <v>2279</v>
      </c>
      <c r="O48" s="22" t="s">
        <v>2332</v>
      </c>
      <c r="P48" s="22"/>
      <c r="Q48" s="177"/>
      <c r="R48" s="300"/>
    </row>
    <row r="49" spans="1:19" s="59" customFormat="1" ht="33.75" customHeight="1">
      <c r="A49" s="224" t="s">
        <v>2340</v>
      </c>
      <c r="B49" s="266"/>
      <c r="C49" s="179" t="s">
        <v>2293</v>
      </c>
      <c r="D49" s="180" t="s">
        <v>2289</v>
      </c>
      <c r="E49" s="369" t="s">
        <v>2300</v>
      </c>
      <c r="F49" s="180"/>
      <c r="G49" s="181" t="s">
        <v>160</v>
      </c>
      <c r="H49" s="180" t="s">
        <v>2331</v>
      </c>
      <c r="I49" s="180" t="s">
        <v>68</v>
      </c>
      <c r="J49" s="182">
        <v>121153</v>
      </c>
      <c r="M49" s="37" t="s">
        <v>2363</v>
      </c>
      <c r="N49" s="37" t="s">
        <v>2280</v>
      </c>
      <c r="O49" s="22" t="s">
        <v>2332</v>
      </c>
      <c r="P49" s="22"/>
      <c r="Q49" s="177"/>
      <c r="R49" s="300"/>
    </row>
    <row r="50" spans="1:19" s="59" customFormat="1" ht="33.75" customHeight="1">
      <c r="A50" s="224" t="s">
        <v>2341</v>
      </c>
      <c r="B50" s="266"/>
      <c r="C50" s="179" t="s">
        <v>2292</v>
      </c>
      <c r="D50" s="180" t="s">
        <v>2281</v>
      </c>
      <c r="E50" s="369" t="s">
        <v>2300</v>
      </c>
      <c r="F50" s="180"/>
      <c r="G50" s="181" t="s">
        <v>160</v>
      </c>
      <c r="H50" s="180" t="s">
        <v>2331</v>
      </c>
      <c r="I50" s="180" t="s">
        <v>68</v>
      </c>
      <c r="J50" s="182">
        <v>484610</v>
      </c>
      <c r="M50" s="37" t="s">
        <v>2365</v>
      </c>
      <c r="N50" s="37" t="s">
        <v>2282</v>
      </c>
      <c r="O50" s="22" t="s">
        <v>2332</v>
      </c>
      <c r="P50" s="22"/>
      <c r="Q50" s="177"/>
      <c r="R50" s="300"/>
    </row>
    <row r="51" spans="1:19" s="59" customFormat="1" ht="33.75" customHeight="1">
      <c r="A51" s="224" t="s">
        <v>2342</v>
      </c>
      <c r="B51" s="266"/>
      <c r="C51" s="179" t="s">
        <v>2293</v>
      </c>
      <c r="D51" s="180" t="s">
        <v>2283</v>
      </c>
      <c r="E51" s="369" t="s">
        <v>2300</v>
      </c>
      <c r="F51" s="180"/>
      <c r="G51" s="181" t="s">
        <v>160</v>
      </c>
      <c r="H51" s="180" t="s">
        <v>2331</v>
      </c>
      <c r="I51" s="180" t="s">
        <v>68</v>
      </c>
      <c r="J51" s="182">
        <v>131480</v>
      </c>
      <c r="M51" s="37" t="s">
        <v>2366</v>
      </c>
      <c r="N51" s="37" t="s">
        <v>2284</v>
      </c>
      <c r="O51" s="22" t="s">
        <v>2332</v>
      </c>
      <c r="P51" s="22"/>
      <c r="Q51" s="177"/>
      <c r="R51" s="300"/>
    </row>
    <row r="52" spans="1:19" s="59" customFormat="1" ht="33.75" customHeight="1">
      <c r="A52" s="224" t="s">
        <v>2343</v>
      </c>
      <c r="B52" s="266"/>
      <c r="C52" s="179" t="s">
        <v>2293</v>
      </c>
      <c r="D52" s="180" t="s">
        <v>2285</v>
      </c>
      <c r="E52" s="369" t="s">
        <v>2300</v>
      </c>
      <c r="F52" s="180"/>
      <c r="G52" s="181" t="s">
        <v>160</v>
      </c>
      <c r="H52" s="180" t="s">
        <v>2331</v>
      </c>
      <c r="I52" s="180" t="s">
        <v>68</v>
      </c>
      <c r="J52" s="182">
        <v>144229</v>
      </c>
      <c r="M52" s="37" t="s">
        <v>2367</v>
      </c>
      <c r="N52" s="37" t="s">
        <v>2286</v>
      </c>
      <c r="O52" s="22" t="s">
        <v>2332</v>
      </c>
      <c r="P52" s="22"/>
      <c r="Q52" s="177"/>
      <c r="R52" s="300"/>
    </row>
    <row r="53" spans="1:19" s="59" customFormat="1" ht="33.75" customHeight="1" thickBot="1">
      <c r="A53" s="224" t="s">
        <v>2344</v>
      </c>
      <c r="B53" s="266"/>
      <c r="C53" s="179" t="s">
        <v>2293</v>
      </c>
      <c r="D53" s="180" t="s">
        <v>2287</v>
      </c>
      <c r="E53" s="369" t="s">
        <v>2300</v>
      </c>
      <c r="F53" s="180"/>
      <c r="G53" s="181" t="s">
        <v>160</v>
      </c>
      <c r="H53" s="180" t="s">
        <v>2331</v>
      </c>
      <c r="I53" s="180" t="s">
        <v>68</v>
      </c>
      <c r="J53" s="182">
        <v>183770</v>
      </c>
      <c r="M53" s="37" t="s">
        <v>2368</v>
      </c>
      <c r="N53" s="37" t="s">
        <v>2288</v>
      </c>
      <c r="O53" s="22" t="s">
        <v>2332</v>
      </c>
      <c r="P53" s="22"/>
      <c r="Q53" s="177"/>
      <c r="R53" s="300"/>
    </row>
    <row r="54" spans="1:19" ht="33.75" customHeight="1" thickBot="1">
      <c r="A54" s="220" t="s">
        <v>196</v>
      </c>
      <c r="B54" s="52"/>
      <c r="C54" s="50"/>
      <c r="D54" s="51"/>
      <c r="E54" s="373"/>
      <c r="F54" s="51"/>
      <c r="G54" s="52"/>
      <c r="H54" s="53"/>
      <c r="I54" s="53"/>
      <c r="J54" s="54"/>
      <c r="K54" s="22"/>
      <c r="M54" s="23"/>
      <c r="N54" s="22"/>
      <c r="Q54" s="177"/>
      <c r="R54" s="300"/>
      <c r="S54" s="22"/>
    </row>
    <row r="55" spans="1:19" ht="33.75" customHeight="1">
      <c r="A55" s="216" t="s">
        <v>197</v>
      </c>
      <c r="B55" s="133"/>
      <c r="C55" s="25"/>
      <c r="D55" s="25"/>
      <c r="E55" s="367"/>
      <c r="F55" s="25"/>
      <c r="G55" s="26"/>
      <c r="H55" s="27"/>
      <c r="I55" s="27"/>
      <c r="J55" s="28"/>
      <c r="K55" s="22"/>
      <c r="M55" s="23"/>
      <c r="N55" s="22"/>
      <c r="Q55" s="177"/>
      <c r="R55" s="300"/>
      <c r="S55" s="22"/>
    </row>
    <row r="56" spans="1:19" s="59" customFormat="1" ht="33.75" customHeight="1">
      <c r="A56" s="225" t="s">
        <v>198</v>
      </c>
      <c r="B56" s="311" t="s">
        <v>2427</v>
      </c>
      <c r="C56" s="55" t="s">
        <v>180</v>
      </c>
      <c r="D56" s="56" t="s">
        <v>199</v>
      </c>
      <c r="E56" s="374" t="s">
        <v>200</v>
      </c>
      <c r="F56" s="56" t="s">
        <v>24</v>
      </c>
      <c r="G56" s="67" t="s">
        <v>111</v>
      </c>
      <c r="H56" s="84" t="s">
        <v>2548</v>
      </c>
      <c r="I56" s="56" t="s">
        <v>68</v>
      </c>
      <c r="J56" s="33">
        <v>21875</v>
      </c>
      <c r="L56" s="22"/>
      <c r="M56" s="23" t="s">
        <v>202</v>
      </c>
      <c r="N56" s="59" t="s">
        <v>202</v>
      </c>
      <c r="O56" s="59" t="s">
        <v>203</v>
      </c>
      <c r="P56" s="59" t="s">
        <v>204</v>
      </c>
      <c r="Q56" s="177"/>
      <c r="R56" s="300"/>
    </row>
    <row r="57" spans="1:19" s="59" customFormat="1" ht="33.75" customHeight="1">
      <c r="A57" s="302" t="s">
        <v>2432</v>
      </c>
      <c r="B57" s="306"/>
      <c r="C57" s="303" t="s">
        <v>2433</v>
      </c>
      <c r="D57" s="303" t="s">
        <v>2434</v>
      </c>
      <c r="E57" s="375" t="s">
        <v>200</v>
      </c>
      <c r="F57" s="304" t="s">
        <v>24</v>
      </c>
      <c r="G57" s="305" t="s">
        <v>2429</v>
      </c>
      <c r="H57" s="304" t="s">
        <v>2548</v>
      </c>
      <c r="I57" s="304" t="s">
        <v>68</v>
      </c>
      <c r="J57" s="312">
        <v>13750</v>
      </c>
      <c r="K57" s="189"/>
      <c r="L57" s="189"/>
      <c r="M57" s="308" t="s">
        <v>2436</v>
      </c>
      <c r="N57" s="308" t="s">
        <v>2437</v>
      </c>
      <c r="O57" s="310" t="s">
        <v>203</v>
      </c>
      <c r="P57" s="189" t="s">
        <v>204</v>
      </c>
      <c r="Q57" s="177"/>
      <c r="R57" s="300"/>
    </row>
    <row r="58" spans="1:19" ht="33.75" customHeight="1">
      <c r="A58" s="313" t="s">
        <v>205</v>
      </c>
      <c r="B58" s="311"/>
      <c r="C58" s="303" t="s">
        <v>180</v>
      </c>
      <c r="D58" s="304" t="s">
        <v>199</v>
      </c>
      <c r="E58" s="375" t="s">
        <v>200</v>
      </c>
      <c r="F58" s="304" t="s">
        <v>24</v>
      </c>
      <c r="G58" s="314" t="s">
        <v>43</v>
      </c>
      <c r="H58" s="304" t="s">
        <v>2548</v>
      </c>
      <c r="I58" s="304" t="s">
        <v>68</v>
      </c>
      <c r="J58" s="312">
        <v>7313</v>
      </c>
      <c r="K58" s="189"/>
      <c r="L58" s="189"/>
      <c r="M58" s="315" t="s">
        <v>207</v>
      </c>
      <c r="N58" s="309" t="s">
        <v>208</v>
      </c>
      <c r="O58" s="189" t="s">
        <v>209</v>
      </c>
      <c r="P58" s="189" t="s">
        <v>210</v>
      </c>
      <c r="Q58" s="177"/>
      <c r="R58" s="300"/>
      <c r="S58" s="22"/>
    </row>
    <row r="59" spans="1:19" ht="33.75" customHeight="1">
      <c r="A59" s="302" t="s">
        <v>2438</v>
      </c>
      <c r="B59" s="306"/>
      <c r="C59" s="303" t="s">
        <v>2433</v>
      </c>
      <c r="D59" s="303" t="s">
        <v>2434</v>
      </c>
      <c r="E59" s="375" t="s">
        <v>200</v>
      </c>
      <c r="F59" s="304" t="s">
        <v>24</v>
      </c>
      <c r="G59" s="305" t="s">
        <v>2429</v>
      </c>
      <c r="H59" s="304" t="s">
        <v>2548</v>
      </c>
      <c r="I59" s="304" t="s">
        <v>68</v>
      </c>
      <c r="J59" s="312">
        <v>7313</v>
      </c>
      <c r="K59" s="189"/>
      <c r="L59" s="189"/>
      <c r="M59" s="308" t="s">
        <v>2440</v>
      </c>
      <c r="N59" s="308" t="s">
        <v>2441</v>
      </c>
      <c r="O59" s="310" t="s">
        <v>217</v>
      </c>
      <c r="P59" s="189" t="s">
        <v>218</v>
      </c>
      <c r="Q59" s="177"/>
      <c r="R59" s="300"/>
      <c r="S59" s="22"/>
    </row>
    <row r="60" spans="1:19" ht="33.75" customHeight="1">
      <c r="A60" s="313" t="s">
        <v>211</v>
      </c>
      <c r="B60" s="311"/>
      <c r="C60" s="303" t="s">
        <v>180</v>
      </c>
      <c r="D60" s="304" t="s">
        <v>212</v>
      </c>
      <c r="E60" s="375" t="s">
        <v>23</v>
      </c>
      <c r="F60" s="304" t="s">
        <v>24</v>
      </c>
      <c r="G60" s="314" t="s">
        <v>213</v>
      </c>
      <c r="H60" s="304" t="s">
        <v>2548</v>
      </c>
      <c r="I60" s="304" t="s">
        <v>68</v>
      </c>
      <c r="J60" s="312">
        <v>5000</v>
      </c>
      <c r="K60" s="189"/>
      <c r="L60" s="189"/>
      <c r="M60" s="315" t="s">
        <v>215</v>
      </c>
      <c r="N60" s="309" t="s">
        <v>216</v>
      </c>
      <c r="O60" s="189" t="s">
        <v>217</v>
      </c>
      <c r="P60" s="189" t="s">
        <v>218</v>
      </c>
      <c r="Q60" s="177"/>
      <c r="R60" s="300"/>
      <c r="S60" s="22"/>
    </row>
    <row r="61" spans="1:19" ht="33.75" customHeight="1">
      <c r="A61" s="316" t="s">
        <v>219</v>
      </c>
      <c r="B61" s="320"/>
      <c r="C61" s="317" t="s">
        <v>180</v>
      </c>
      <c r="D61" s="318" t="s">
        <v>212</v>
      </c>
      <c r="E61" s="377" t="s">
        <v>200</v>
      </c>
      <c r="F61" s="318" t="s">
        <v>24</v>
      </c>
      <c r="G61" s="319" t="s">
        <v>220</v>
      </c>
      <c r="H61" s="304" t="s">
        <v>2548</v>
      </c>
      <c r="I61" s="318" t="s">
        <v>68</v>
      </c>
      <c r="J61" s="312">
        <v>4500</v>
      </c>
      <c r="K61" s="189"/>
      <c r="L61" s="189"/>
      <c r="M61" s="315" t="s">
        <v>222</v>
      </c>
      <c r="N61" s="309" t="s">
        <v>223</v>
      </c>
      <c r="O61" s="189" t="s">
        <v>224</v>
      </c>
      <c r="P61" s="189" t="s">
        <v>225</v>
      </c>
      <c r="Q61" s="177"/>
      <c r="R61" s="300"/>
      <c r="S61" s="22"/>
    </row>
    <row r="62" spans="1:19" ht="33.75" customHeight="1">
      <c r="A62" s="302" t="s">
        <v>2442</v>
      </c>
      <c r="B62" s="306"/>
      <c r="C62" s="303" t="s">
        <v>2433</v>
      </c>
      <c r="D62" s="303" t="s">
        <v>2434</v>
      </c>
      <c r="E62" s="375" t="s">
        <v>200</v>
      </c>
      <c r="F62" s="304" t="s">
        <v>24</v>
      </c>
      <c r="G62" s="305" t="s">
        <v>2429</v>
      </c>
      <c r="H62" s="304" t="s">
        <v>2548</v>
      </c>
      <c r="I62" s="304" t="s">
        <v>68</v>
      </c>
      <c r="J62" s="312">
        <v>4500</v>
      </c>
      <c r="K62" s="189"/>
      <c r="L62" s="189"/>
      <c r="M62" s="308" t="s">
        <v>2440</v>
      </c>
      <c r="N62" s="308" t="s">
        <v>2441</v>
      </c>
      <c r="O62" s="310" t="s">
        <v>224</v>
      </c>
      <c r="P62" s="189" t="s">
        <v>2444</v>
      </c>
      <c r="Q62" s="177"/>
      <c r="R62" s="300"/>
      <c r="S62" s="22"/>
    </row>
    <row r="63" spans="1:19" ht="43.2" customHeight="1">
      <c r="A63" s="226" t="s">
        <v>226</v>
      </c>
      <c r="B63" s="66" t="s">
        <v>2375</v>
      </c>
      <c r="C63" s="68" t="s">
        <v>180</v>
      </c>
      <c r="D63" s="69" t="s">
        <v>212</v>
      </c>
      <c r="E63" s="378" t="s">
        <v>23</v>
      </c>
      <c r="F63" s="69" t="s">
        <v>24</v>
      </c>
      <c r="G63" s="64" t="s">
        <v>227</v>
      </c>
      <c r="H63" s="84" t="s">
        <v>2548</v>
      </c>
      <c r="I63" s="69" t="s">
        <v>68</v>
      </c>
      <c r="J63" s="33">
        <v>4125</v>
      </c>
      <c r="K63" s="22"/>
      <c r="M63" s="15" t="s">
        <v>229</v>
      </c>
      <c r="N63" s="35" t="s">
        <v>230</v>
      </c>
      <c r="O63" s="22" t="s">
        <v>224</v>
      </c>
      <c r="P63" s="22" t="s">
        <v>231</v>
      </c>
      <c r="Q63" s="177"/>
      <c r="R63" s="300"/>
      <c r="S63" s="22"/>
    </row>
    <row r="64" spans="1:19" ht="33.75" customHeight="1">
      <c r="A64" s="316" t="s">
        <v>2295</v>
      </c>
      <c r="B64" s="320"/>
      <c r="C64" s="317" t="s">
        <v>180</v>
      </c>
      <c r="D64" s="318" t="s">
        <v>2393</v>
      </c>
      <c r="E64" s="377" t="s">
        <v>79</v>
      </c>
      <c r="F64" s="318" t="s">
        <v>2315</v>
      </c>
      <c r="G64" s="319" t="s">
        <v>2301</v>
      </c>
      <c r="H64" s="304" t="s">
        <v>2548</v>
      </c>
      <c r="I64" s="318" t="s">
        <v>68</v>
      </c>
      <c r="J64" s="312">
        <v>1863</v>
      </c>
      <c r="K64" s="189"/>
      <c r="L64" s="189"/>
      <c r="M64" s="321" t="s">
        <v>2380</v>
      </c>
      <c r="N64" s="322" t="s">
        <v>2381</v>
      </c>
      <c r="O64" s="189" t="s">
        <v>2319</v>
      </c>
      <c r="P64" s="189" t="s">
        <v>2320</v>
      </c>
      <c r="Q64" s="177"/>
      <c r="R64" s="300"/>
      <c r="S64" s="22"/>
    </row>
    <row r="65" spans="1:19" ht="33.75" customHeight="1">
      <c r="A65" s="316" t="s">
        <v>232</v>
      </c>
      <c r="B65" s="320"/>
      <c r="C65" s="317" t="s">
        <v>180</v>
      </c>
      <c r="D65" s="318" t="s">
        <v>212</v>
      </c>
      <c r="E65" s="377" t="s">
        <v>200</v>
      </c>
      <c r="F65" s="318" t="s">
        <v>24</v>
      </c>
      <c r="G65" s="323" t="s">
        <v>36</v>
      </c>
      <c r="H65" s="318" t="s">
        <v>2551</v>
      </c>
      <c r="I65" s="318" t="s">
        <v>68</v>
      </c>
      <c r="J65" s="312">
        <v>2063</v>
      </c>
      <c r="K65" s="189" t="s">
        <v>235</v>
      </c>
      <c r="L65" s="189" t="s">
        <v>236</v>
      </c>
      <c r="M65" s="315" t="s">
        <v>237</v>
      </c>
      <c r="N65" s="309" t="s">
        <v>238</v>
      </c>
      <c r="O65" s="189" t="s">
        <v>239</v>
      </c>
      <c r="P65" s="189" t="s">
        <v>240</v>
      </c>
      <c r="R65" s="22"/>
      <c r="S65" s="22"/>
    </row>
    <row r="66" spans="1:19" ht="33.75" customHeight="1">
      <c r="A66" s="316" t="s">
        <v>2294</v>
      </c>
      <c r="B66" s="320"/>
      <c r="C66" s="317" t="s">
        <v>180</v>
      </c>
      <c r="D66" s="318" t="s">
        <v>2393</v>
      </c>
      <c r="E66" s="377" t="s">
        <v>23</v>
      </c>
      <c r="F66" s="318" t="s">
        <v>2316</v>
      </c>
      <c r="G66" s="319" t="s">
        <v>2301</v>
      </c>
      <c r="H66" s="30" t="s">
        <v>2545</v>
      </c>
      <c r="I66" s="318" t="s">
        <v>68</v>
      </c>
      <c r="J66" s="312">
        <v>1063</v>
      </c>
      <c r="K66" s="189"/>
      <c r="L66" s="189"/>
      <c r="M66" s="321" t="s">
        <v>2380</v>
      </c>
      <c r="N66" s="322" t="s">
        <v>2381</v>
      </c>
      <c r="O66" s="189" t="s">
        <v>2317</v>
      </c>
      <c r="P66" s="189" t="s">
        <v>2318</v>
      </c>
      <c r="R66" s="22"/>
      <c r="S66" s="22"/>
    </row>
    <row r="67" spans="1:19" ht="33.75" customHeight="1">
      <c r="A67" s="226" t="s">
        <v>241</v>
      </c>
      <c r="B67" s="66"/>
      <c r="C67" s="68" t="s">
        <v>180</v>
      </c>
      <c r="D67" s="69" t="s">
        <v>212</v>
      </c>
      <c r="E67" s="378" t="s">
        <v>200</v>
      </c>
      <c r="F67" s="69" t="s">
        <v>24</v>
      </c>
      <c r="G67" s="70" t="s">
        <v>242</v>
      </c>
      <c r="H67" s="30" t="s">
        <v>2545</v>
      </c>
      <c r="I67" s="69" t="s">
        <v>68</v>
      </c>
      <c r="J67" s="33">
        <v>1875</v>
      </c>
      <c r="K67" s="22" t="s">
        <v>244</v>
      </c>
      <c r="L67" s="22" t="s">
        <v>236</v>
      </c>
      <c r="M67" s="15" t="s">
        <v>245</v>
      </c>
      <c r="N67" s="35" t="s">
        <v>246</v>
      </c>
      <c r="O67" s="22" t="s">
        <v>247</v>
      </c>
      <c r="P67" s="22" t="s">
        <v>248</v>
      </c>
      <c r="R67" s="22"/>
      <c r="S67" s="22"/>
    </row>
    <row r="68" spans="1:19" ht="33.75" customHeight="1" thickBot="1">
      <c r="A68" s="316" t="s">
        <v>249</v>
      </c>
      <c r="B68" s="320"/>
      <c r="C68" s="317" t="s">
        <v>180</v>
      </c>
      <c r="D68" s="318" t="s">
        <v>212</v>
      </c>
      <c r="E68" s="377" t="s">
        <v>200</v>
      </c>
      <c r="F68" s="318" t="s">
        <v>24</v>
      </c>
      <c r="G68" s="323" t="s">
        <v>242</v>
      </c>
      <c r="H68" s="30" t="s">
        <v>2545</v>
      </c>
      <c r="I68" s="318" t="s">
        <v>68</v>
      </c>
      <c r="J68" s="312">
        <v>1231</v>
      </c>
      <c r="K68" s="189" t="s">
        <v>244</v>
      </c>
      <c r="L68" s="189" t="s">
        <v>236</v>
      </c>
      <c r="M68" s="315" t="s">
        <v>251</v>
      </c>
      <c r="N68" s="309" t="s">
        <v>252</v>
      </c>
      <c r="O68" s="189" t="s">
        <v>253</v>
      </c>
      <c r="P68" s="189" t="s">
        <v>254</v>
      </c>
      <c r="R68" s="22"/>
      <c r="S68" s="22"/>
    </row>
    <row r="69" spans="1:19" ht="33.75" customHeight="1">
      <c r="A69" s="216" t="s">
        <v>255</v>
      </c>
      <c r="B69" s="133"/>
      <c r="C69" s="25"/>
      <c r="D69" s="25"/>
      <c r="E69" s="367"/>
      <c r="F69" s="25"/>
      <c r="G69" s="26"/>
      <c r="H69" s="27"/>
      <c r="I69" s="27"/>
      <c r="J69" s="28"/>
      <c r="K69" s="22"/>
      <c r="M69" s="23"/>
      <c r="N69" s="22"/>
      <c r="R69" s="22"/>
      <c r="S69" s="22"/>
    </row>
    <row r="70" spans="1:19" ht="33.75" customHeight="1">
      <c r="A70" s="214" t="s">
        <v>256</v>
      </c>
      <c r="B70" s="41"/>
      <c r="C70" s="29" t="s">
        <v>21</v>
      </c>
      <c r="D70" s="30" t="s">
        <v>257</v>
      </c>
      <c r="E70" s="92" t="s">
        <v>182</v>
      </c>
      <c r="F70" s="30" t="s">
        <v>24</v>
      </c>
      <c r="G70" s="31" t="s">
        <v>258</v>
      </c>
      <c r="H70" s="30" t="s">
        <v>2545</v>
      </c>
      <c r="I70" s="30" t="s">
        <v>68</v>
      </c>
      <c r="J70" s="33">
        <v>2188</v>
      </c>
      <c r="K70" s="22"/>
      <c r="M70" s="15" t="s">
        <v>260</v>
      </c>
      <c r="N70" s="35" t="s">
        <v>261</v>
      </c>
      <c r="O70" s="22" t="s">
        <v>262</v>
      </c>
      <c r="P70" s="22" t="s">
        <v>263</v>
      </c>
      <c r="R70" s="22"/>
      <c r="S70" s="22"/>
    </row>
    <row r="71" spans="1:19" ht="33.75" customHeight="1">
      <c r="A71" s="215" t="s">
        <v>1911</v>
      </c>
      <c r="B71" s="66"/>
      <c r="C71" s="39" t="s">
        <v>398</v>
      </c>
      <c r="D71" s="40" t="s">
        <v>1886</v>
      </c>
      <c r="E71" s="372" t="s">
        <v>79</v>
      </c>
      <c r="F71" s="40" t="s">
        <v>24</v>
      </c>
      <c r="G71" s="185" t="s">
        <v>1887</v>
      </c>
      <c r="H71" s="30" t="s">
        <v>2545</v>
      </c>
      <c r="I71" s="40" t="s">
        <v>68</v>
      </c>
      <c r="J71" s="49">
        <v>1563</v>
      </c>
      <c r="K71" s="22"/>
      <c r="M71" s="37" t="s">
        <v>1913</v>
      </c>
      <c r="N71" s="37" t="s">
        <v>1914</v>
      </c>
      <c r="O71" s="22" t="s">
        <v>1915</v>
      </c>
      <c r="P71" s="22" t="s">
        <v>1916</v>
      </c>
      <c r="R71" s="22"/>
      <c r="S71" s="22"/>
    </row>
    <row r="72" spans="1:19" ht="33.75" customHeight="1">
      <c r="A72" s="214" t="s">
        <v>264</v>
      </c>
      <c r="B72" s="66"/>
      <c r="C72" s="29" t="s">
        <v>136</v>
      </c>
      <c r="D72" s="30" t="s">
        <v>265</v>
      </c>
      <c r="E72" s="92" t="s">
        <v>79</v>
      </c>
      <c r="F72" s="30" t="s">
        <v>24</v>
      </c>
      <c r="G72" s="31" t="s">
        <v>67</v>
      </c>
      <c r="H72" s="30" t="s">
        <v>2545</v>
      </c>
      <c r="I72" s="30" t="s">
        <v>68</v>
      </c>
      <c r="J72" s="33">
        <v>1750</v>
      </c>
      <c r="K72" s="22"/>
      <c r="M72" s="15" t="s">
        <v>267</v>
      </c>
      <c r="N72" s="35" t="s">
        <v>268</v>
      </c>
      <c r="O72" s="22" t="s">
        <v>269</v>
      </c>
      <c r="P72" s="22" t="s">
        <v>263</v>
      </c>
      <c r="R72" s="22"/>
      <c r="S72" s="22"/>
    </row>
    <row r="73" spans="1:19" ht="33.75" customHeight="1">
      <c r="A73" s="302" t="s">
        <v>2012</v>
      </c>
      <c r="B73" s="320"/>
      <c r="C73" s="324" t="s">
        <v>21</v>
      </c>
      <c r="D73" s="325" t="s">
        <v>257</v>
      </c>
      <c r="E73" s="379" t="s">
        <v>182</v>
      </c>
      <c r="F73" s="325" t="s">
        <v>24</v>
      </c>
      <c r="G73" s="326" t="s">
        <v>2019</v>
      </c>
      <c r="H73" s="304" t="s">
        <v>2545</v>
      </c>
      <c r="I73" s="325" t="s">
        <v>68</v>
      </c>
      <c r="J73" s="312">
        <v>1241</v>
      </c>
      <c r="K73" s="189"/>
      <c r="L73" s="189"/>
      <c r="M73" s="315" t="s">
        <v>272</v>
      </c>
      <c r="N73" s="309" t="s">
        <v>273</v>
      </c>
      <c r="O73" s="189" t="s">
        <v>274</v>
      </c>
      <c r="P73" s="189" t="s">
        <v>275</v>
      </c>
      <c r="R73" s="22"/>
      <c r="S73" s="22"/>
    </row>
    <row r="74" spans="1:19" ht="42.6" customHeight="1">
      <c r="A74" s="302" t="s">
        <v>270</v>
      </c>
      <c r="B74" s="320" t="s">
        <v>2375</v>
      </c>
      <c r="C74" s="324" t="s">
        <v>21</v>
      </c>
      <c r="D74" s="325" t="s">
        <v>257</v>
      </c>
      <c r="E74" s="379" t="s">
        <v>182</v>
      </c>
      <c r="F74" s="325" t="s">
        <v>24</v>
      </c>
      <c r="G74" s="326" t="s">
        <v>258</v>
      </c>
      <c r="H74" s="304" t="s">
        <v>2545</v>
      </c>
      <c r="I74" s="325" t="s">
        <v>68</v>
      </c>
      <c r="J74" s="312">
        <v>1241</v>
      </c>
      <c r="K74" s="189"/>
      <c r="L74" s="189"/>
      <c r="M74" s="315" t="s">
        <v>272</v>
      </c>
      <c r="N74" s="309" t="s">
        <v>273</v>
      </c>
      <c r="O74" s="189" t="s">
        <v>274</v>
      </c>
      <c r="P74" s="189" t="s">
        <v>275</v>
      </c>
      <c r="R74" s="22"/>
      <c r="S74" s="22"/>
    </row>
    <row r="75" spans="1:19" ht="33.75" customHeight="1">
      <c r="A75" s="214" t="s">
        <v>279</v>
      </c>
      <c r="B75" s="66"/>
      <c r="C75" s="29" t="s">
        <v>21</v>
      </c>
      <c r="D75" s="30" t="s">
        <v>280</v>
      </c>
      <c r="E75" s="92" t="s">
        <v>281</v>
      </c>
      <c r="F75" s="30" t="s">
        <v>24</v>
      </c>
      <c r="G75" s="31" t="s">
        <v>282</v>
      </c>
      <c r="H75" s="30" t="s">
        <v>2545</v>
      </c>
      <c r="I75" s="30" t="s">
        <v>68</v>
      </c>
      <c r="J75" s="33">
        <v>2230</v>
      </c>
      <c r="K75" s="22"/>
      <c r="M75" s="190" t="s">
        <v>167</v>
      </c>
      <c r="N75" s="35" t="s">
        <v>284</v>
      </c>
      <c r="O75" s="22" t="s">
        <v>285</v>
      </c>
      <c r="P75" s="22" t="s">
        <v>286</v>
      </c>
      <c r="R75" s="22"/>
      <c r="S75" s="22"/>
    </row>
    <row r="76" spans="1:19" ht="33.75" customHeight="1">
      <c r="A76" s="214" t="s">
        <v>287</v>
      </c>
      <c r="B76" s="66"/>
      <c r="C76" s="29" t="s">
        <v>21</v>
      </c>
      <c r="D76" s="30" t="s">
        <v>288</v>
      </c>
      <c r="E76" s="92" t="s">
        <v>182</v>
      </c>
      <c r="F76" s="30" t="s">
        <v>24</v>
      </c>
      <c r="G76" s="31" t="s">
        <v>80</v>
      </c>
      <c r="H76" s="30" t="s">
        <v>2545</v>
      </c>
      <c r="I76" s="30" t="s">
        <v>68</v>
      </c>
      <c r="J76" s="33">
        <v>1470</v>
      </c>
      <c r="K76" s="22" t="s">
        <v>277</v>
      </c>
      <c r="L76" s="22" t="s">
        <v>278</v>
      </c>
      <c r="M76" s="15" t="s">
        <v>290</v>
      </c>
      <c r="N76" s="35" t="s">
        <v>291</v>
      </c>
      <c r="O76" s="22" t="s">
        <v>292</v>
      </c>
      <c r="P76" s="22" t="s">
        <v>293</v>
      </c>
      <c r="R76" s="22"/>
      <c r="S76" s="22"/>
    </row>
    <row r="77" spans="1:19" ht="33.75" customHeight="1">
      <c r="A77" s="215" t="s">
        <v>1905</v>
      </c>
      <c r="B77" s="66"/>
      <c r="C77" s="39" t="s">
        <v>398</v>
      </c>
      <c r="D77" s="40" t="s">
        <v>1886</v>
      </c>
      <c r="E77" s="372" t="s">
        <v>23</v>
      </c>
      <c r="F77" s="40" t="s">
        <v>24</v>
      </c>
      <c r="G77" s="185" t="s">
        <v>1887</v>
      </c>
      <c r="H77" s="30" t="s">
        <v>2545</v>
      </c>
      <c r="I77" s="40" t="s">
        <v>68</v>
      </c>
      <c r="J77" s="49">
        <v>988</v>
      </c>
      <c r="K77" s="22"/>
      <c r="M77" s="178" t="s">
        <v>1907</v>
      </c>
      <c r="N77" s="37" t="s">
        <v>1908</v>
      </c>
      <c r="O77" s="22" t="s">
        <v>1909</v>
      </c>
      <c r="P77" s="22" t="s">
        <v>1910</v>
      </c>
      <c r="R77" s="22"/>
      <c r="S77" s="22"/>
    </row>
    <row r="78" spans="1:19" ht="39" customHeight="1">
      <c r="A78" s="302" t="s">
        <v>295</v>
      </c>
      <c r="B78" s="320" t="s">
        <v>2375</v>
      </c>
      <c r="C78" s="324" t="s">
        <v>136</v>
      </c>
      <c r="D78" s="325" t="s">
        <v>265</v>
      </c>
      <c r="E78" s="379" t="s">
        <v>23</v>
      </c>
      <c r="F78" s="325" t="s">
        <v>24</v>
      </c>
      <c r="G78" s="326" t="s">
        <v>67</v>
      </c>
      <c r="H78" s="304" t="s">
        <v>2545</v>
      </c>
      <c r="I78" s="325" t="s">
        <v>68</v>
      </c>
      <c r="J78" s="312">
        <v>1029</v>
      </c>
      <c r="K78" s="189"/>
      <c r="L78" s="189"/>
      <c r="M78" s="315" t="s">
        <v>297</v>
      </c>
      <c r="N78" s="309" t="s">
        <v>298</v>
      </c>
      <c r="O78" s="189" t="s">
        <v>292</v>
      </c>
      <c r="P78" s="189" t="s">
        <v>275</v>
      </c>
      <c r="R78" s="22"/>
      <c r="S78" s="22"/>
    </row>
    <row r="79" spans="1:19" ht="33.75" customHeight="1">
      <c r="A79" s="302" t="s">
        <v>2297</v>
      </c>
      <c r="B79" s="320"/>
      <c r="C79" s="324" t="s">
        <v>136</v>
      </c>
      <c r="D79" s="325" t="s">
        <v>2298</v>
      </c>
      <c r="E79" s="379" t="s">
        <v>23</v>
      </c>
      <c r="F79" s="325" t="s">
        <v>24</v>
      </c>
      <c r="G79" s="326" t="s">
        <v>2301</v>
      </c>
      <c r="H79" s="304" t="s">
        <v>2545</v>
      </c>
      <c r="I79" s="325" t="s">
        <v>68</v>
      </c>
      <c r="J79" s="312">
        <v>1029</v>
      </c>
      <c r="K79" s="189"/>
      <c r="L79" s="189"/>
      <c r="M79" s="315" t="s">
        <v>297</v>
      </c>
      <c r="N79" s="309" t="s">
        <v>298</v>
      </c>
      <c r="O79" s="189" t="s">
        <v>292</v>
      </c>
      <c r="P79" s="189" t="s">
        <v>275</v>
      </c>
      <c r="R79" s="22"/>
      <c r="S79" s="22"/>
    </row>
    <row r="80" spans="1:19" ht="33.75" customHeight="1">
      <c r="A80" s="302" t="s">
        <v>2011</v>
      </c>
      <c r="B80" s="320"/>
      <c r="C80" s="324" t="s">
        <v>21</v>
      </c>
      <c r="D80" s="325" t="s">
        <v>257</v>
      </c>
      <c r="E80" s="379" t="s">
        <v>182</v>
      </c>
      <c r="F80" s="325" t="s">
        <v>24</v>
      </c>
      <c r="G80" s="326" t="s">
        <v>2019</v>
      </c>
      <c r="H80" s="304" t="s">
        <v>2545</v>
      </c>
      <c r="I80" s="325" t="s">
        <v>68</v>
      </c>
      <c r="J80" s="312">
        <v>968</v>
      </c>
      <c r="K80" s="189"/>
      <c r="L80" s="189"/>
      <c r="M80" s="315" t="s">
        <v>303</v>
      </c>
      <c r="N80" s="309" t="s">
        <v>304</v>
      </c>
      <c r="O80" s="189" t="s">
        <v>299</v>
      </c>
      <c r="P80" s="189" t="s">
        <v>300</v>
      </c>
      <c r="R80" s="22"/>
      <c r="S80" s="22"/>
    </row>
    <row r="81" spans="1:19" ht="33.75" customHeight="1">
      <c r="A81" s="302" t="s">
        <v>301</v>
      </c>
      <c r="B81" s="320" t="s">
        <v>2375</v>
      </c>
      <c r="C81" s="324" t="s">
        <v>21</v>
      </c>
      <c r="D81" s="325" t="s">
        <v>257</v>
      </c>
      <c r="E81" s="379" t="s">
        <v>182</v>
      </c>
      <c r="F81" s="325" t="s">
        <v>24</v>
      </c>
      <c r="G81" s="326" t="s">
        <v>258</v>
      </c>
      <c r="H81" s="304" t="s">
        <v>2545</v>
      </c>
      <c r="I81" s="325" t="s">
        <v>68</v>
      </c>
      <c r="J81" s="312">
        <v>968</v>
      </c>
      <c r="K81" s="189"/>
      <c r="L81" s="189"/>
      <c r="M81" s="315" t="s">
        <v>303</v>
      </c>
      <c r="N81" s="309" t="s">
        <v>304</v>
      </c>
      <c r="O81" s="189" t="s">
        <v>299</v>
      </c>
      <c r="P81" s="189" t="s">
        <v>300</v>
      </c>
      <c r="R81" s="22"/>
      <c r="S81" s="22"/>
    </row>
    <row r="82" spans="1:19" ht="33.75" customHeight="1">
      <c r="A82" s="214" t="s">
        <v>305</v>
      </c>
      <c r="B82" s="66"/>
      <c r="C82" s="29" t="s">
        <v>21</v>
      </c>
      <c r="D82" s="30" t="s">
        <v>280</v>
      </c>
      <c r="E82" s="92" t="s">
        <v>281</v>
      </c>
      <c r="F82" s="30" t="s">
        <v>24</v>
      </c>
      <c r="G82" s="31" t="s">
        <v>258</v>
      </c>
      <c r="H82" s="30" t="s">
        <v>2545</v>
      </c>
      <c r="I82" s="30" t="s">
        <v>68</v>
      </c>
      <c r="J82" s="33">
        <v>1488</v>
      </c>
      <c r="K82" s="22"/>
      <c r="M82" s="15"/>
      <c r="N82" s="35" t="s">
        <v>307</v>
      </c>
      <c r="O82" s="22" t="s">
        <v>299</v>
      </c>
      <c r="P82" s="22" t="s">
        <v>308</v>
      </c>
      <c r="R82" s="22"/>
      <c r="S82" s="22"/>
    </row>
    <row r="83" spans="1:19" ht="33.75" customHeight="1">
      <c r="A83" s="214" t="s">
        <v>309</v>
      </c>
      <c r="B83" s="66"/>
      <c r="C83" s="29" t="s">
        <v>21</v>
      </c>
      <c r="D83" s="30" t="s">
        <v>288</v>
      </c>
      <c r="E83" s="92" t="s">
        <v>182</v>
      </c>
      <c r="F83" s="30" t="s">
        <v>24</v>
      </c>
      <c r="G83" s="31" t="s">
        <v>80</v>
      </c>
      <c r="H83" s="30" t="s">
        <v>2545</v>
      </c>
      <c r="I83" s="30" t="s">
        <v>68</v>
      </c>
      <c r="J83" s="33">
        <v>975</v>
      </c>
      <c r="K83" s="22" t="s">
        <v>277</v>
      </c>
      <c r="L83" s="22" t="s">
        <v>278</v>
      </c>
      <c r="M83" s="15" t="s">
        <v>311</v>
      </c>
      <c r="N83" s="35" t="s">
        <v>312</v>
      </c>
      <c r="O83" s="22" t="s">
        <v>299</v>
      </c>
      <c r="P83" s="22" t="s">
        <v>308</v>
      </c>
      <c r="R83" s="22"/>
      <c r="S83" s="22"/>
    </row>
    <row r="84" spans="1:19" ht="33.75" customHeight="1">
      <c r="A84" s="215" t="s">
        <v>1899</v>
      </c>
      <c r="B84" s="66"/>
      <c r="C84" s="39" t="s">
        <v>398</v>
      </c>
      <c r="D84" s="40" t="s">
        <v>1886</v>
      </c>
      <c r="E84" s="372" t="s">
        <v>23</v>
      </c>
      <c r="F84" s="40" t="s">
        <v>24</v>
      </c>
      <c r="G84" s="185" t="s">
        <v>1887</v>
      </c>
      <c r="H84" s="30" t="s">
        <v>2545</v>
      </c>
      <c r="I84" s="40" t="s">
        <v>68</v>
      </c>
      <c r="J84" s="49">
        <v>750</v>
      </c>
      <c r="K84" s="22"/>
      <c r="M84" s="178" t="s">
        <v>1901</v>
      </c>
      <c r="N84" s="37" t="s">
        <v>1902</v>
      </c>
      <c r="O84" s="22" t="s">
        <v>1903</v>
      </c>
      <c r="P84" s="22" t="s">
        <v>1904</v>
      </c>
      <c r="R84" s="22"/>
      <c r="S84" s="22"/>
    </row>
    <row r="85" spans="1:19" ht="43.2" customHeight="1">
      <c r="A85" s="214" t="s">
        <v>313</v>
      </c>
      <c r="B85" s="66" t="s">
        <v>2375</v>
      </c>
      <c r="C85" s="29" t="s">
        <v>21</v>
      </c>
      <c r="D85" s="30" t="s">
        <v>294</v>
      </c>
      <c r="E85" s="92" t="s">
        <v>23</v>
      </c>
      <c r="F85" s="30" t="s">
        <v>24</v>
      </c>
      <c r="G85" s="31" t="s">
        <v>80</v>
      </c>
      <c r="H85" s="30" t="s">
        <v>2545</v>
      </c>
      <c r="I85" s="30" t="s">
        <v>68</v>
      </c>
      <c r="J85" s="33">
        <v>899</v>
      </c>
      <c r="K85" s="22" t="s">
        <v>277</v>
      </c>
      <c r="M85" s="15" t="s">
        <v>315</v>
      </c>
      <c r="N85" s="35" t="s">
        <v>316</v>
      </c>
      <c r="O85" s="22" t="s">
        <v>299</v>
      </c>
      <c r="P85" s="22" t="s">
        <v>317</v>
      </c>
      <c r="R85" s="22"/>
      <c r="S85" s="22"/>
    </row>
    <row r="86" spans="1:19" ht="32.25" customHeight="1">
      <c r="A86" s="302" t="s">
        <v>318</v>
      </c>
      <c r="B86" s="320" t="s">
        <v>2375</v>
      </c>
      <c r="C86" s="324" t="s">
        <v>136</v>
      </c>
      <c r="D86" s="325" t="s">
        <v>265</v>
      </c>
      <c r="E86" s="379" t="s">
        <v>23</v>
      </c>
      <c r="F86" s="325" t="s">
        <v>24</v>
      </c>
      <c r="G86" s="326" t="s">
        <v>36</v>
      </c>
      <c r="H86" s="304" t="s">
        <v>2545</v>
      </c>
      <c r="I86" s="325" t="s">
        <v>68</v>
      </c>
      <c r="J86" s="312">
        <v>775</v>
      </c>
      <c r="K86" s="189"/>
      <c r="L86" s="189"/>
      <c r="M86" s="315" t="s">
        <v>320</v>
      </c>
      <c r="N86" s="309" t="s">
        <v>321</v>
      </c>
      <c r="O86" s="189" t="s">
        <v>1816</v>
      </c>
      <c r="P86" s="189" t="s">
        <v>322</v>
      </c>
      <c r="R86" s="22"/>
      <c r="S86" s="22"/>
    </row>
    <row r="87" spans="1:19" ht="32.25" customHeight="1">
      <c r="A87" s="302" t="s">
        <v>2296</v>
      </c>
      <c r="B87" s="320"/>
      <c r="C87" s="324" t="s">
        <v>136</v>
      </c>
      <c r="D87" s="325" t="s">
        <v>2298</v>
      </c>
      <c r="E87" s="379" t="s">
        <v>23</v>
      </c>
      <c r="F87" s="325" t="s">
        <v>24</v>
      </c>
      <c r="G87" s="326" t="s">
        <v>2301</v>
      </c>
      <c r="H87" s="304" t="s">
        <v>2545</v>
      </c>
      <c r="I87" s="325" t="s">
        <v>68</v>
      </c>
      <c r="J87" s="312">
        <v>775</v>
      </c>
      <c r="K87" s="189"/>
      <c r="L87" s="189"/>
      <c r="M87" s="315" t="s">
        <v>320</v>
      </c>
      <c r="N87" s="309" t="s">
        <v>321</v>
      </c>
      <c r="O87" s="189" t="s">
        <v>1816</v>
      </c>
      <c r="P87" s="189" t="s">
        <v>322</v>
      </c>
      <c r="R87" s="22"/>
      <c r="S87" s="22"/>
    </row>
    <row r="88" spans="1:19" ht="33.75" customHeight="1">
      <c r="A88" s="214" t="s">
        <v>2010</v>
      </c>
      <c r="B88" s="66"/>
      <c r="C88" s="29" t="s">
        <v>21</v>
      </c>
      <c r="D88" s="30" t="s">
        <v>257</v>
      </c>
      <c r="E88" s="92" t="s">
        <v>182</v>
      </c>
      <c r="F88" s="30" t="s">
        <v>24</v>
      </c>
      <c r="G88" s="31" t="s">
        <v>2019</v>
      </c>
      <c r="H88" s="30" t="s">
        <v>2545</v>
      </c>
      <c r="I88" s="30" t="s">
        <v>68</v>
      </c>
      <c r="J88" s="312">
        <v>799</v>
      </c>
      <c r="K88" s="22"/>
      <c r="M88" s="15" t="s">
        <v>325</v>
      </c>
      <c r="N88" s="35" t="s">
        <v>326</v>
      </c>
      <c r="O88" s="22" t="s">
        <v>1817</v>
      </c>
      <c r="P88" s="22" t="s">
        <v>327</v>
      </c>
      <c r="R88" s="22"/>
      <c r="S88" s="22"/>
    </row>
    <row r="89" spans="1:19" ht="33.75" customHeight="1">
      <c r="A89" s="214" t="s">
        <v>323</v>
      </c>
      <c r="B89" s="66" t="s">
        <v>2375</v>
      </c>
      <c r="C89" s="29" t="s">
        <v>21</v>
      </c>
      <c r="D89" s="30" t="s">
        <v>257</v>
      </c>
      <c r="E89" s="92" t="s">
        <v>182</v>
      </c>
      <c r="F89" s="30" t="s">
        <v>24</v>
      </c>
      <c r="G89" s="31" t="s">
        <v>258</v>
      </c>
      <c r="H89" s="30" t="s">
        <v>2545</v>
      </c>
      <c r="I89" s="30" t="s">
        <v>68</v>
      </c>
      <c r="J89" s="312">
        <v>799</v>
      </c>
      <c r="K89" s="22"/>
      <c r="M89" s="15" t="s">
        <v>325</v>
      </c>
      <c r="N89" s="35" t="s">
        <v>326</v>
      </c>
      <c r="O89" s="22" t="s">
        <v>1817</v>
      </c>
      <c r="P89" s="22" t="s">
        <v>327</v>
      </c>
      <c r="R89" s="22"/>
      <c r="S89" s="22"/>
    </row>
    <row r="90" spans="1:19" ht="33.75" customHeight="1">
      <c r="A90" s="214" t="s">
        <v>328</v>
      </c>
      <c r="B90" s="66"/>
      <c r="C90" s="29" t="s">
        <v>21</v>
      </c>
      <c r="D90" s="30" t="s">
        <v>288</v>
      </c>
      <c r="E90" s="92" t="s">
        <v>182</v>
      </c>
      <c r="F90" s="30" t="s">
        <v>24</v>
      </c>
      <c r="G90" s="31" t="s">
        <v>80</v>
      </c>
      <c r="H90" s="30" t="s">
        <v>2545</v>
      </c>
      <c r="I90" s="30" t="s">
        <v>68</v>
      </c>
      <c r="J90" s="312">
        <v>765</v>
      </c>
      <c r="K90" s="22" t="s">
        <v>330</v>
      </c>
      <c r="L90" s="22" t="s">
        <v>278</v>
      </c>
      <c r="M90" s="15" t="s">
        <v>331</v>
      </c>
      <c r="N90" s="35" t="s">
        <v>332</v>
      </c>
      <c r="O90" s="22" t="s">
        <v>333</v>
      </c>
      <c r="P90" s="22" t="s">
        <v>334</v>
      </c>
      <c r="R90" s="22"/>
      <c r="S90" s="22"/>
    </row>
    <row r="91" spans="1:19" ht="33.75" customHeight="1">
      <c r="A91" s="215" t="s">
        <v>1893</v>
      </c>
      <c r="B91" s="66"/>
      <c r="C91" s="39" t="s">
        <v>398</v>
      </c>
      <c r="D91" s="40" t="s">
        <v>1886</v>
      </c>
      <c r="E91" s="372" t="s">
        <v>23</v>
      </c>
      <c r="F91" s="40" t="s">
        <v>24</v>
      </c>
      <c r="G91" s="185" t="s">
        <v>1887</v>
      </c>
      <c r="H91" s="30" t="s">
        <v>2545</v>
      </c>
      <c r="I91" s="40" t="s">
        <v>68</v>
      </c>
      <c r="J91" s="49">
        <v>619</v>
      </c>
      <c r="K91" s="22"/>
      <c r="M91" s="178" t="s">
        <v>1895</v>
      </c>
      <c r="N91" s="37" t="s">
        <v>1896</v>
      </c>
      <c r="O91" s="22" t="s">
        <v>1897</v>
      </c>
      <c r="P91" s="22" t="s">
        <v>1898</v>
      </c>
      <c r="R91" s="22"/>
      <c r="S91" s="22"/>
    </row>
    <row r="92" spans="1:19" ht="33.75" customHeight="1">
      <c r="A92" s="302" t="s">
        <v>336</v>
      </c>
      <c r="B92" s="320"/>
      <c r="C92" s="324" t="s">
        <v>136</v>
      </c>
      <c r="D92" s="325" t="s">
        <v>265</v>
      </c>
      <c r="E92" s="379" t="s">
        <v>23</v>
      </c>
      <c r="F92" s="325" t="s">
        <v>24</v>
      </c>
      <c r="G92" s="326" t="s">
        <v>67</v>
      </c>
      <c r="H92" s="304" t="s">
        <v>2545</v>
      </c>
      <c r="I92" s="325" t="s">
        <v>68</v>
      </c>
      <c r="J92" s="312">
        <v>665</v>
      </c>
      <c r="K92" s="189"/>
      <c r="L92" s="189"/>
      <c r="M92" s="315" t="s">
        <v>338</v>
      </c>
      <c r="N92" s="309" t="s">
        <v>339</v>
      </c>
      <c r="O92" s="189" t="s">
        <v>335</v>
      </c>
      <c r="P92" s="189" t="s">
        <v>340</v>
      </c>
      <c r="R92" s="22"/>
      <c r="S92" s="22"/>
    </row>
    <row r="93" spans="1:19" ht="33.75" customHeight="1">
      <c r="A93" s="302" t="s">
        <v>2370</v>
      </c>
      <c r="B93" s="320"/>
      <c r="C93" s="324" t="s">
        <v>136</v>
      </c>
      <c r="D93" s="325" t="s">
        <v>265</v>
      </c>
      <c r="E93" s="379" t="s">
        <v>23</v>
      </c>
      <c r="F93" s="325" t="s">
        <v>24</v>
      </c>
      <c r="G93" s="326" t="s">
        <v>2371</v>
      </c>
      <c r="H93" s="304" t="s">
        <v>2545</v>
      </c>
      <c r="I93" s="325" t="s">
        <v>68</v>
      </c>
      <c r="J93" s="312">
        <v>665</v>
      </c>
      <c r="K93" s="189"/>
      <c r="L93" s="189"/>
      <c r="M93" s="315" t="s">
        <v>338</v>
      </c>
      <c r="N93" s="309" t="s">
        <v>339</v>
      </c>
      <c r="O93" s="189" t="s">
        <v>335</v>
      </c>
      <c r="P93" s="189" t="s">
        <v>340</v>
      </c>
      <c r="R93" s="22"/>
      <c r="S93" s="22"/>
    </row>
    <row r="94" spans="1:19" ht="33.75" customHeight="1">
      <c r="A94" s="214" t="s">
        <v>341</v>
      </c>
      <c r="B94" s="66"/>
      <c r="C94" s="29" t="s">
        <v>21</v>
      </c>
      <c r="D94" s="30" t="s">
        <v>280</v>
      </c>
      <c r="E94" s="92" t="s">
        <v>281</v>
      </c>
      <c r="F94" s="30" t="s">
        <v>24</v>
      </c>
      <c r="G94" s="31" t="s">
        <v>67</v>
      </c>
      <c r="H94" s="30" t="s">
        <v>2545</v>
      </c>
      <c r="I94" s="30" t="s">
        <v>68</v>
      </c>
      <c r="J94" s="33">
        <v>1219</v>
      </c>
      <c r="K94" s="22"/>
      <c r="M94" s="15" t="s">
        <v>343</v>
      </c>
      <c r="N94" s="35" t="s">
        <v>344</v>
      </c>
      <c r="O94" s="22" t="s">
        <v>345</v>
      </c>
      <c r="P94" s="22" t="s">
        <v>346</v>
      </c>
      <c r="R94" s="22"/>
      <c r="S94" s="22"/>
    </row>
    <row r="95" spans="1:19" ht="33.75" customHeight="1">
      <c r="A95" s="214" t="s">
        <v>2009</v>
      </c>
      <c r="B95" s="66"/>
      <c r="C95" s="29" t="s">
        <v>21</v>
      </c>
      <c r="D95" s="30" t="s">
        <v>347</v>
      </c>
      <c r="E95" s="92" t="s">
        <v>79</v>
      </c>
      <c r="F95" s="30" t="s">
        <v>24</v>
      </c>
      <c r="G95" s="31" t="s">
        <v>2019</v>
      </c>
      <c r="H95" s="30" t="s">
        <v>2545</v>
      </c>
      <c r="I95" s="30" t="s">
        <v>68</v>
      </c>
      <c r="J95" s="33">
        <v>636</v>
      </c>
      <c r="K95" s="22"/>
      <c r="M95" s="15" t="s">
        <v>353</v>
      </c>
      <c r="N95" s="35" t="s">
        <v>354</v>
      </c>
      <c r="O95" s="22" t="s">
        <v>349</v>
      </c>
      <c r="P95" s="22" t="s">
        <v>350</v>
      </c>
      <c r="R95" s="22"/>
      <c r="S95" s="22"/>
    </row>
    <row r="96" spans="1:19" ht="33.75" customHeight="1">
      <c r="A96" s="214" t="s">
        <v>351</v>
      </c>
      <c r="B96" s="66" t="s">
        <v>2375</v>
      </c>
      <c r="C96" s="29" t="s">
        <v>21</v>
      </c>
      <c r="D96" s="30" t="s">
        <v>347</v>
      </c>
      <c r="E96" s="92" t="s">
        <v>79</v>
      </c>
      <c r="F96" s="30" t="s">
        <v>24</v>
      </c>
      <c r="G96" s="31" t="s">
        <v>258</v>
      </c>
      <c r="H96" s="30" t="s">
        <v>2545</v>
      </c>
      <c r="I96" s="30" t="s">
        <v>68</v>
      </c>
      <c r="J96" s="33">
        <v>636</v>
      </c>
      <c r="K96" s="22"/>
      <c r="M96" s="15" t="s">
        <v>353</v>
      </c>
      <c r="N96" s="35" t="s">
        <v>354</v>
      </c>
      <c r="O96" s="22" t="s">
        <v>349</v>
      </c>
      <c r="P96" s="22" t="s">
        <v>350</v>
      </c>
      <c r="R96" s="22"/>
      <c r="S96" s="22"/>
    </row>
    <row r="97" spans="1:19" ht="33.75" customHeight="1">
      <c r="A97" s="215" t="s">
        <v>1885</v>
      </c>
      <c r="B97" s="66"/>
      <c r="C97" s="39" t="s">
        <v>398</v>
      </c>
      <c r="D97" s="40" t="s">
        <v>1886</v>
      </c>
      <c r="E97" s="372" t="s">
        <v>23</v>
      </c>
      <c r="F97" s="40" t="s">
        <v>24</v>
      </c>
      <c r="G97" s="185" t="s">
        <v>1887</v>
      </c>
      <c r="H97" s="30" t="s">
        <v>2545</v>
      </c>
      <c r="I97" s="40" t="s">
        <v>68</v>
      </c>
      <c r="J97" s="49">
        <v>425</v>
      </c>
      <c r="K97" s="22"/>
      <c r="M97" s="178" t="s">
        <v>1889</v>
      </c>
      <c r="N97" s="37" t="s">
        <v>1890</v>
      </c>
      <c r="O97" s="22" t="s">
        <v>1891</v>
      </c>
      <c r="P97" s="22" t="s">
        <v>1892</v>
      </c>
      <c r="R97" s="22"/>
      <c r="S97" s="22"/>
    </row>
    <row r="98" spans="1:19" ht="33.75" customHeight="1">
      <c r="A98" s="214" t="s">
        <v>355</v>
      </c>
      <c r="B98" s="320" t="s">
        <v>2445</v>
      </c>
      <c r="C98" s="29" t="s">
        <v>136</v>
      </c>
      <c r="D98" s="30" t="s">
        <v>265</v>
      </c>
      <c r="E98" s="92" t="s">
        <v>23</v>
      </c>
      <c r="F98" s="30" t="s">
        <v>24</v>
      </c>
      <c r="G98" s="31" t="s">
        <v>67</v>
      </c>
      <c r="H98" s="30" t="s">
        <v>2545</v>
      </c>
      <c r="I98" s="30" t="s">
        <v>68</v>
      </c>
      <c r="J98" s="33">
        <v>486</v>
      </c>
      <c r="K98" s="22"/>
      <c r="M98" s="15" t="s">
        <v>357</v>
      </c>
      <c r="N98" s="35" t="s">
        <v>358</v>
      </c>
      <c r="O98" s="22" t="s">
        <v>349</v>
      </c>
      <c r="P98" s="22" t="s">
        <v>359</v>
      </c>
      <c r="R98" s="22"/>
      <c r="S98" s="22"/>
    </row>
    <row r="99" spans="1:19" ht="33.75" customHeight="1">
      <c r="A99" s="302" t="s">
        <v>2446</v>
      </c>
      <c r="B99" s="320"/>
      <c r="C99" s="324" t="s">
        <v>136</v>
      </c>
      <c r="D99" s="325" t="s">
        <v>265</v>
      </c>
      <c r="E99" s="379" t="s">
        <v>23</v>
      </c>
      <c r="F99" s="325" t="s">
        <v>24</v>
      </c>
      <c r="G99" s="326" t="s">
        <v>2429</v>
      </c>
      <c r="H99" s="304" t="s">
        <v>2545</v>
      </c>
      <c r="I99" s="325" t="s">
        <v>68</v>
      </c>
      <c r="J99" s="312">
        <v>486</v>
      </c>
      <c r="K99" s="22"/>
      <c r="M99" s="15"/>
      <c r="N99" s="35"/>
      <c r="R99" s="22"/>
      <c r="S99" s="22"/>
    </row>
    <row r="100" spans="1:19" ht="49.5" customHeight="1" thickBot="1">
      <c r="A100" s="227" t="s">
        <v>360</v>
      </c>
      <c r="B100" s="71"/>
      <c r="C100" s="72" t="s">
        <v>21</v>
      </c>
      <c r="D100" s="73" t="s">
        <v>2394</v>
      </c>
      <c r="E100" s="380" t="s">
        <v>361</v>
      </c>
      <c r="F100" s="73" t="s">
        <v>24</v>
      </c>
      <c r="G100" s="74" t="s">
        <v>362</v>
      </c>
      <c r="H100" s="73" t="s">
        <v>2546</v>
      </c>
      <c r="I100" s="73" t="s">
        <v>68</v>
      </c>
      <c r="J100" s="75">
        <v>374</v>
      </c>
      <c r="K100" s="22"/>
      <c r="M100" s="327" t="s">
        <v>2385</v>
      </c>
      <c r="N100" s="328" t="s">
        <v>2386</v>
      </c>
      <c r="O100" s="22" t="s">
        <v>365</v>
      </c>
      <c r="P100" s="22" t="s">
        <v>366</v>
      </c>
      <c r="R100" s="22"/>
      <c r="S100" s="22"/>
    </row>
    <row r="101" spans="1:19" ht="33.75" customHeight="1" thickBot="1">
      <c r="A101" s="217" t="s">
        <v>367</v>
      </c>
      <c r="B101" s="134"/>
      <c r="C101" s="42"/>
      <c r="D101" s="42"/>
      <c r="E101" s="370"/>
      <c r="F101" s="42"/>
      <c r="G101" s="43"/>
      <c r="H101" s="44"/>
      <c r="I101" s="44"/>
      <c r="J101" s="45"/>
      <c r="K101" s="22"/>
      <c r="M101" s="23"/>
      <c r="N101" s="22"/>
      <c r="R101" s="22"/>
      <c r="S101" s="22"/>
    </row>
    <row r="102" spans="1:19" ht="33.75" customHeight="1">
      <c r="A102" s="214" t="s">
        <v>368</v>
      </c>
      <c r="B102" s="76"/>
      <c r="C102" s="29" t="s">
        <v>21</v>
      </c>
      <c r="D102" s="30" t="s">
        <v>369</v>
      </c>
      <c r="E102" s="92" t="s">
        <v>370</v>
      </c>
      <c r="F102" s="30" t="s">
        <v>159</v>
      </c>
      <c r="G102" s="31" t="s">
        <v>160</v>
      </c>
      <c r="H102" s="30" t="s">
        <v>2548</v>
      </c>
      <c r="I102" s="30" t="s">
        <v>371</v>
      </c>
      <c r="J102" s="33">
        <v>5124</v>
      </c>
      <c r="M102" s="15" t="s">
        <v>373</v>
      </c>
      <c r="N102" s="35" t="s">
        <v>374</v>
      </c>
      <c r="O102" s="22" t="s">
        <v>375</v>
      </c>
      <c r="P102" s="22" t="s">
        <v>376</v>
      </c>
      <c r="R102" s="22"/>
      <c r="S102" s="22"/>
    </row>
    <row r="103" spans="1:19" ht="33.75" customHeight="1">
      <c r="A103" s="214" t="s">
        <v>1918</v>
      </c>
      <c r="B103" s="76"/>
      <c r="C103" s="29" t="s">
        <v>21</v>
      </c>
      <c r="D103" s="30" t="s">
        <v>369</v>
      </c>
      <c r="E103" s="92" t="s">
        <v>377</v>
      </c>
      <c r="F103" s="30" t="s">
        <v>24</v>
      </c>
      <c r="G103" s="31" t="s">
        <v>160</v>
      </c>
      <c r="H103" s="30" t="s">
        <v>2548</v>
      </c>
      <c r="I103" s="30" t="s">
        <v>68</v>
      </c>
      <c r="J103" s="33">
        <v>5380</v>
      </c>
      <c r="K103" s="22"/>
      <c r="M103" s="15" t="s">
        <v>1921</v>
      </c>
      <c r="N103" s="35" t="s">
        <v>1922</v>
      </c>
      <c r="O103" s="22" t="s">
        <v>1923</v>
      </c>
      <c r="P103" s="22" t="s">
        <v>1924</v>
      </c>
      <c r="R103" s="22"/>
      <c r="S103" s="22"/>
    </row>
    <row r="104" spans="1:19" ht="33.75" customHeight="1">
      <c r="A104" s="228" t="s">
        <v>378</v>
      </c>
      <c r="B104" s="76"/>
      <c r="C104" s="77" t="s">
        <v>21</v>
      </c>
      <c r="D104" s="78" t="s">
        <v>379</v>
      </c>
      <c r="E104" s="381" t="s">
        <v>370</v>
      </c>
      <c r="F104" s="78" t="s">
        <v>24</v>
      </c>
      <c r="G104" s="79" t="s">
        <v>160</v>
      </c>
      <c r="H104" s="30" t="s">
        <v>2548</v>
      </c>
      <c r="I104" s="78" t="s">
        <v>68</v>
      </c>
      <c r="J104" s="80">
        <v>11250</v>
      </c>
      <c r="K104" s="22"/>
      <c r="M104" s="15" t="s">
        <v>381</v>
      </c>
      <c r="N104" s="15" t="s">
        <v>382</v>
      </c>
      <c r="O104" s="15" t="s">
        <v>383</v>
      </c>
      <c r="P104" s="15" t="s">
        <v>384</v>
      </c>
      <c r="R104" s="22"/>
      <c r="S104" s="22"/>
    </row>
    <row r="105" spans="1:19" ht="33.75" customHeight="1">
      <c r="A105" s="214" t="s">
        <v>1882</v>
      </c>
      <c r="B105" s="76"/>
      <c r="C105" s="29" t="s">
        <v>21</v>
      </c>
      <c r="D105" s="30" t="s">
        <v>369</v>
      </c>
      <c r="E105" s="92" t="s">
        <v>377</v>
      </c>
      <c r="F105" s="30" t="s">
        <v>24</v>
      </c>
      <c r="G105" s="31" t="s">
        <v>160</v>
      </c>
      <c r="H105" s="30" t="s">
        <v>2548</v>
      </c>
      <c r="I105" s="30" t="s">
        <v>68</v>
      </c>
      <c r="J105" s="33">
        <v>4899</v>
      </c>
      <c r="K105" s="22"/>
      <c r="M105" s="15" t="s">
        <v>385</v>
      </c>
      <c r="N105" s="35" t="s">
        <v>386</v>
      </c>
      <c r="O105" s="22" t="s">
        <v>387</v>
      </c>
      <c r="P105" s="22" t="s">
        <v>1864</v>
      </c>
      <c r="R105" s="22"/>
      <c r="S105" s="22"/>
    </row>
    <row r="106" spans="1:19" ht="33.75" customHeight="1">
      <c r="A106" s="214" t="s">
        <v>1946</v>
      </c>
      <c r="B106" s="76"/>
      <c r="C106" s="29" t="s">
        <v>1947</v>
      </c>
      <c r="D106" s="30" t="s">
        <v>1948</v>
      </c>
      <c r="E106" s="92" t="s">
        <v>370</v>
      </c>
      <c r="F106" s="30" t="s">
        <v>24</v>
      </c>
      <c r="G106" s="31" t="s">
        <v>160</v>
      </c>
      <c r="H106" s="30" t="s">
        <v>2548</v>
      </c>
      <c r="I106" s="30" t="s">
        <v>68</v>
      </c>
      <c r="J106" s="33">
        <v>6875</v>
      </c>
      <c r="K106" s="189"/>
      <c r="L106" s="189"/>
      <c r="M106" s="15" t="s">
        <v>1950</v>
      </c>
      <c r="N106" s="35" t="s">
        <v>1951</v>
      </c>
      <c r="O106" s="22" t="s">
        <v>1952</v>
      </c>
      <c r="P106" s="22" t="s">
        <v>1953</v>
      </c>
      <c r="R106" s="22"/>
      <c r="S106" s="22"/>
    </row>
    <row r="107" spans="1:19" ht="33.75" customHeight="1" thickBot="1">
      <c r="A107" s="215" t="s">
        <v>388</v>
      </c>
      <c r="B107" s="135"/>
      <c r="C107" s="77" t="s">
        <v>389</v>
      </c>
      <c r="D107" s="78" t="s">
        <v>379</v>
      </c>
      <c r="E107" s="381" t="s">
        <v>370</v>
      </c>
      <c r="F107" s="78" t="s">
        <v>24</v>
      </c>
      <c r="G107" s="81" t="s">
        <v>390</v>
      </c>
      <c r="H107" s="30" t="s">
        <v>2548</v>
      </c>
      <c r="I107" s="78" t="s">
        <v>68</v>
      </c>
      <c r="J107" s="49">
        <v>26418</v>
      </c>
      <c r="K107" s="22"/>
      <c r="M107" s="15" t="s">
        <v>392</v>
      </c>
      <c r="N107" s="15" t="s">
        <v>393</v>
      </c>
      <c r="O107" s="22" t="s">
        <v>394</v>
      </c>
      <c r="P107" s="22" t="s">
        <v>395</v>
      </c>
      <c r="R107" s="22"/>
      <c r="S107" s="22"/>
    </row>
    <row r="108" spans="1:19" ht="33.75" customHeight="1" thickBot="1">
      <c r="A108" s="217" t="s">
        <v>396</v>
      </c>
      <c r="B108" s="134"/>
      <c r="C108" s="42"/>
      <c r="D108" s="42"/>
      <c r="E108" s="370"/>
      <c r="F108" s="42"/>
      <c r="G108" s="43"/>
      <c r="H108" s="44"/>
      <c r="I108" s="44"/>
      <c r="J108" s="45"/>
      <c r="K108" s="22"/>
      <c r="M108" s="23"/>
      <c r="N108" s="22"/>
      <c r="R108" s="22"/>
      <c r="S108" s="22"/>
    </row>
    <row r="109" spans="1:19" ht="48" customHeight="1">
      <c r="A109" s="267" t="s">
        <v>2312</v>
      </c>
      <c r="B109" s="269"/>
      <c r="C109" s="39" t="s">
        <v>2311</v>
      </c>
      <c r="D109" s="40" t="s">
        <v>2310</v>
      </c>
      <c r="E109" s="372" t="s">
        <v>79</v>
      </c>
      <c r="F109" s="40" t="s">
        <v>24</v>
      </c>
      <c r="G109" s="268" t="s">
        <v>2369</v>
      </c>
      <c r="H109" s="40" t="s">
        <v>2546</v>
      </c>
      <c r="I109" s="40" t="s">
        <v>68</v>
      </c>
      <c r="J109" s="49">
        <v>569</v>
      </c>
      <c r="K109" s="22"/>
      <c r="N109" s="22"/>
      <c r="O109" s="22" t="s">
        <v>2308</v>
      </c>
      <c r="P109" s="22" t="s">
        <v>2307</v>
      </c>
      <c r="R109" s="22"/>
      <c r="S109" s="22"/>
    </row>
    <row r="110" spans="1:19" ht="48" customHeight="1">
      <c r="A110" s="302" t="s">
        <v>2447</v>
      </c>
      <c r="B110" s="306"/>
      <c r="C110" s="303" t="s">
        <v>398</v>
      </c>
      <c r="D110" s="303" t="s">
        <v>1955</v>
      </c>
      <c r="E110" s="375" t="s">
        <v>182</v>
      </c>
      <c r="F110" s="304" t="s">
        <v>24</v>
      </c>
      <c r="G110" s="305"/>
      <c r="H110" s="304" t="s">
        <v>2548</v>
      </c>
      <c r="I110" s="304" t="s">
        <v>68</v>
      </c>
      <c r="J110" s="312">
        <v>1375</v>
      </c>
      <c r="K110" s="189"/>
      <c r="L110" s="189"/>
      <c r="M110" s="308" t="s">
        <v>2449</v>
      </c>
      <c r="N110" s="308" t="s">
        <v>2450</v>
      </c>
      <c r="O110" s="310" t="s">
        <v>2451</v>
      </c>
      <c r="P110" s="189" t="s">
        <v>1898</v>
      </c>
      <c r="R110" s="22"/>
      <c r="S110" s="22"/>
    </row>
    <row r="111" spans="1:19" ht="48" customHeight="1">
      <c r="A111" s="302" t="s">
        <v>2452</v>
      </c>
      <c r="B111" s="306"/>
      <c r="C111" s="303" t="s">
        <v>398</v>
      </c>
      <c r="D111" s="303" t="s">
        <v>1955</v>
      </c>
      <c r="E111" s="375" t="s">
        <v>182</v>
      </c>
      <c r="F111" s="304" t="s">
        <v>24</v>
      </c>
      <c r="G111" s="305"/>
      <c r="H111" s="304" t="s">
        <v>2548</v>
      </c>
      <c r="I111" s="304" t="s">
        <v>68</v>
      </c>
      <c r="J111" s="312">
        <v>1625</v>
      </c>
      <c r="K111" s="189"/>
      <c r="L111" s="189"/>
      <c r="M111" s="308" t="s">
        <v>2449</v>
      </c>
      <c r="N111" s="308" t="s">
        <v>2450</v>
      </c>
      <c r="O111" s="310" t="s">
        <v>2454</v>
      </c>
      <c r="P111" s="189" t="s">
        <v>2455</v>
      </c>
      <c r="R111" s="22"/>
      <c r="S111" s="22"/>
    </row>
    <row r="112" spans="1:19" ht="33.75" customHeight="1">
      <c r="A112" s="302" t="s">
        <v>2456</v>
      </c>
      <c r="B112" s="306"/>
      <c r="C112" s="303" t="s">
        <v>398</v>
      </c>
      <c r="D112" s="303" t="s">
        <v>1955</v>
      </c>
      <c r="E112" s="375" t="s">
        <v>182</v>
      </c>
      <c r="F112" s="304" t="s">
        <v>24</v>
      </c>
      <c r="G112" s="305"/>
      <c r="H112" s="304" t="s">
        <v>2548</v>
      </c>
      <c r="I112" s="304" t="s">
        <v>68</v>
      </c>
      <c r="J112" s="312">
        <v>1875</v>
      </c>
      <c r="K112" s="189"/>
      <c r="L112" s="189"/>
      <c r="M112" s="308" t="s">
        <v>2449</v>
      </c>
      <c r="N112" s="308" t="s">
        <v>2450</v>
      </c>
      <c r="O112" s="310" t="s">
        <v>2458</v>
      </c>
      <c r="P112" s="189" t="s">
        <v>2459</v>
      </c>
      <c r="R112" s="22"/>
      <c r="S112" s="22"/>
    </row>
    <row r="113" spans="1:19" ht="33.75" customHeight="1">
      <c r="A113" s="302" t="s">
        <v>1954</v>
      </c>
      <c r="B113" s="71"/>
      <c r="C113" s="29" t="s">
        <v>398</v>
      </c>
      <c r="D113" s="30" t="s">
        <v>1955</v>
      </c>
      <c r="E113" s="92" t="s">
        <v>182</v>
      </c>
      <c r="F113" s="30" t="s">
        <v>24</v>
      </c>
      <c r="G113" s="31" t="s">
        <v>160</v>
      </c>
      <c r="H113" s="30" t="s">
        <v>2545</v>
      </c>
      <c r="I113" s="30" t="s">
        <v>68</v>
      </c>
      <c r="J113" s="312">
        <v>2188</v>
      </c>
      <c r="K113" s="22"/>
      <c r="M113" s="15" t="s">
        <v>1957</v>
      </c>
      <c r="N113" s="15" t="s">
        <v>1958</v>
      </c>
      <c r="R113" s="22"/>
      <c r="S113" s="22"/>
    </row>
    <row r="114" spans="1:19" ht="33.75" customHeight="1">
      <c r="A114" s="229" t="s">
        <v>397</v>
      </c>
      <c r="B114" s="71"/>
      <c r="C114" s="29" t="s">
        <v>398</v>
      </c>
      <c r="D114" s="30" t="s">
        <v>399</v>
      </c>
      <c r="E114" s="92" t="s">
        <v>182</v>
      </c>
      <c r="F114" s="30" t="s">
        <v>24</v>
      </c>
      <c r="G114" s="186" t="s">
        <v>1852</v>
      </c>
      <c r="H114" s="30" t="s">
        <v>2548</v>
      </c>
      <c r="I114" s="30" t="s">
        <v>68</v>
      </c>
      <c r="J114" s="33">
        <v>4000</v>
      </c>
      <c r="K114" s="22"/>
      <c r="M114" s="15" t="s">
        <v>401</v>
      </c>
      <c r="N114" s="35" t="s">
        <v>402</v>
      </c>
      <c r="O114" s="23" t="s">
        <v>403</v>
      </c>
      <c r="P114" s="23" t="s">
        <v>404</v>
      </c>
      <c r="R114" s="22"/>
      <c r="S114" s="22"/>
    </row>
    <row r="115" spans="1:19" ht="33.75" customHeight="1">
      <c r="A115" s="229" t="s">
        <v>405</v>
      </c>
      <c r="B115" s="71"/>
      <c r="C115" s="29" t="s">
        <v>398</v>
      </c>
      <c r="D115" s="30" t="s">
        <v>399</v>
      </c>
      <c r="E115" s="92" t="s">
        <v>182</v>
      </c>
      <c r="F115" s="30" t="s">
        <v>24</v>
      </c>
      <c r="G115" s="186" t="s">
        <v>1852</v>
      </c>
      <c r="H115" s="30" t="s">
        <v>2548</v>
      </c>
      <c r="I115" s="30" t="s">
        <v>68</v>
      </c>
      <c r="J115" s="33">
        <v>6250</v>
      </c>
      <c r="K115" s="22"/>
      <c r="M115" s="15" t="s">
        <v>407</v>
      </c>
      <c r="N115" s="35" t="s">
        <v>408</v>
      </c>
      <c r="O115" s="23" t="s">
        <v>409</v>
      </c>
      <c r="P115" s="23" t="s">
        <v>410</v>
      </c>
      <c r="R115" s="22"/>
      <c r="S115" s="22"/>
    </row>
    <row r="116" spans="1:19" ht="33.75" customHeight="1">
      <c r="A116" s="229" t="s">
        <v>411</v>
      </c>
      <c r="B116" s="71"/>
      <c r="C116" s="29" t="s">
        <v>65</v>
      </c>
      <c r="D116" s="30" t="s">
        <v>399</v>
      </c>
      <c r="E116" s="92" t="s">
        <v>200</v>
      </c>
      <c r="F116" s="30" t="s">
        <v>24</v>
      </c>
      <c r="G116" s="186" t="s">
        <v>1852</v>
      </c>
      <c r="H116" s="30" t="s">
        <v>2548</v>
      </c>
      <c r="I116" s="30" t="s">
        <v>68</v>
      </c>
      <c r="J116" s="33">
        <v>8750</v>
      </c>
      <c r="K116" s="22"/>
      <c r="M116" s="15" t="s">
        <v>413</v>
      </c>
      <c r="N116" s="35" t="s">
        <v>414</v>
      </c>
      <c r="O116" s="23" t="s">
        <v>1818</v>
      </c>
      <c r="P116" s="23" t="s">
        <v>415</v>
      </c>
      <c r="R116" s="22"/>
      <c r="S116" s="22"/>
    </row>
    <row r="117" spans="1:19" ht="33.75" customHeight="1" thickBot="1">
      <c r="A117" s="229" t="s">
        <v>2372</v>
      </c>
      <c r="B117" s="71"/>
      <c r="C117" s="29" t="s">
        <v>65</v>
      </c>
      <c r="D117" s="30" t="s">
        <v>399</v>
      </c>
      <c r="E117" s="92" t="s">
        <v>416</v>
      </c>
      <c r="F117" s="30" t="s">
        <v>24</v>
      </c>
      <c r="G117" s="186" t="s">
        <v>1959</v>
      </c>
      <c r="H117" s="30" t="s">
        <v>2548</v>
      </c>
      <c r="I117" s="30" t="s">
        <v>68</v>
      </c>
      <c r="J117" s="33">
        <v>15250</v>
      </c>
      <c r="K117" s="22"/>
      <c r="M117" s="15" t="s">
        <v>417</v>
      </c>
      <c r="N117" s="35" t="s">
        <v>418</v>
      </c>
      <c r="O117" s="22" t="s">
        <v>419</v>
      </c>
      <c r="P117" s="22" t="s">
        <v>420</v>
      </c>
      <c r="R117" s="22"/>
      <c r="S117" s="22"/>
    </row>
    <row r="118" spans="1:19" ht="33.75" customHeight="1" thickBot="1">
      <c r="A118" s="217" t="s">
        <v>422</v>
      </c>
      <c r="B118" s="134"/>
      <c r="C118" s="42"/>
      <c r="D118" s="42"/>
      <c r="E118" s="370"/>
      <c r="F118" s="42"/>
      <c r="G118" s="43"/>
      <c r="H118" s="44"/>
      <c r="I118" s="44"/>
      <c r="J118" s="45"/>
      <c r="K118" s="22"/>
      <c r="M118" s="23"/>
      <c r="N118" s="22"/>
      <c r="R118" s="22"/>
      <c r="S118" s="22"/>
    </row>
    <row r="119" spans="1:19" ht="33.75" customHeight="1">
      <c r="A119" s="230" t="s">
        <v>423</v>
      </c>
      <c r="B119" s="136"/>
      <c r="C119" s="83" t="s">
        <v>424</v>
      </c>
      <c r="D119" s="84" t="s">
        <v>425</v>
      </c>
      <c r="E119" s="371" t="s">
        <v>200</v>
      </c>
      <c r="F119" s="84" t="s">
        <v>24</v>
      </c>
      <c r="G119" s="82" t="s">
        <v>426</v>
      </c>
      <c r="H119" s="30" t="s">
        <v>2548</v>
      </c>
      <c r="I119" s="84" t="s">
        <v>68</v>
      </c>
      <c r="J119" s="86">
        <v>7500</v>
      </c>
      <c r="K119" s="22"/>
      <c r="M119" s="15" t="s">
        <v>428</v>
      </c>
      <c r="N119" s="35" t="s">
        <v>429</v>
      </c>
      <c r="O119" s="22" t="s">
        <v>430</v>
      </c>
      <c r="P119" s="22" t="s">
        <v>431</v>
      </c>
      <c r="R119" s="22"/>
      <c r="S119" s="22"/>
    </row>
    <row r="120" spans="1:19" ht="33.75" customHeight="1" thickBot="1">
      <c r="A120" s="215" t="s">
        <v>432</v>
      </c>
      <c r="B120" s="137"/>
      <c r="C120" s="39" t="s">
        <v>433</v>
      </c>
      <c r="D120" s="40" t="s">
        <v>425</v>
      </c>
      <c r="E120" s="372" t="s">
        <v>281</v>
      </c>
      <c r="F120" s="40" t="s">
        <v>24</v>
      </c>
      <c r="G120" s="82" t="s">
        <v>84</v>
      </c>
      <c r="H120" s="30" t="s">
        <v>2548</v>
      </c>
      <c r="I120" s="40" t="s">
        <v>68</v>
      </c>
      <c r="J120" s="49">
        <v>10000</v>
      </c>
      <c r="K120" s="22"/>
      <c r="M120" s="15" t="s">
        <v>435</v>
      </c>
      <c r="N120" s="35" t="s">
        <v>436</v>
      </c>
      <c r="O120" s="22" t="s">
        <v>1819</v>
      </c>
      <c r="P120" s="22" t="s">
        <v>437</v>
      </c>
      <c r="R120" s="22"/>
      <c r="S120" s="22"/>
    </row>
    <row r="121" spans="1:19" ht="33.75" customHeight="1" thickBot="1">
      <c r="A121" s="217" t="s">
        <v>438</v>
      </c>
      <c r="B121" s="134"/>
      <c r="C121" s="42"/>
      <c r="D121" s="42"/>
      <c r="E121" s="370"/>
      <c r="F121" s="42"/>
      <c r="G121" s="43"/>
      <c r="H121" s="44"/>
      <c r="I121" s="44"/>
      <c r="J121" s="45"/>
      <c r="K121" s="22"/>
      <c r="M121" s="23"/>
      <c r="N121" s="35"/>
      <c r="R121" s="22"/>
      <c r="S121" s="22"/>
    </row>
    <row r="122" spans="1:19" ht="33.75" customHeight="1">
      <c r="A122" s="229" t="s">
        <v>1961</v>
      </c>
      <c r="B122" s="87"/>
      <c r="C122" s="29" t="s">
        <v>21</v>
      </c>
      <c r="D122" s="30" t="s">
        <v>276</v>
      </c>
      <c r="E122" s="92" t="s">
        <v>1962</v>
      </c>
      <c r="F122" s="30" t="s">
        <v>24</v>
      </c>
      <c r="G122" s="87" t="s">
        <v>1963</v>
      </c>
      <c r="H122" s="30" t="s">
        <v>233</v>
      </c>
      <c r="I122" s="30" t="s">
        <v>68</v>
      </c>
      <c r="J122" s="33">
        <v>7500</v>
      </c>
      <c r="K122" s="22"/>
      <c r="M122" s="23" t="s">
        <v>1964</v>
      </c>
      <c r="N122" s="35" t="s">
        <v>1965</v>
      </c>
      <c r="O122" s="22" t="s">
        <v>1966</v>
      </c>
      <c r="P122" s="22" t="s">
        <v>263</v>
      </c>
      <c r="R122" s="22"/>
      <c r="S122" s="22"/>
    </row>
    <row r="123" spans="1:19" ht="33.75" customHeight="1">
      <c r="A123" s="329" t="s">
        <v>439</v>
      </c>
      <c r="B123" s="331"/>
      <c r="C123" s="324" t="s">
        <v>21</v>
      </c>
      <c r="D123" s="325" t="s">
        <v>276</v>
      </c>
      <c r="E123" s="379" t="s">
        <v>281</v>
      </c>
      <c r="F123" s="325" t="s">
        <v>24</v>
      </c>
      <c r="G123" s="330" t="s">
        <v>227</v>
      </c>
      <c r="H123" s="325" t="s">
        <v>233</v>
      </c>
      <c r="I123" s="325" t="s">
        <v>68</v>
      </c>
      <c r="J123" s="312">
        <v>4988</v>
      </c>
      <c r="K123" s="189"/>
      <c r="L123" s="189"/>
      <c r="M123" s="332" t="s">
        <v>2384</v>
      </c>
      <c r="N123" s="322" t="s">
        <v>2379</v>
      </c>
      <c r="O123" s="189" t="s">
        <v>442</v>
      </c>
      <c r="P123" s="189" t="s">
        <v>443</v>
      </c>
      <c r="R123" s="22"/>
      <c r="S123" s="22"/>
    </row>
    <row r="124" spans="1:19" ht="33.75" customHeight="1">
      <c r="A124" s="329" t="s">
        <v>444</v>
      </c>
      <c r="B124" s="331"/>
      <c r="C124" s="324" t="s">
        <v>21</v>
      </c>
      <c r="D124" s="325" t="s">
        <v>276</v>
      </c>
      <c r="E124" s="379" t="s">
        <v>281</v>
      </c>
      <c r="F124" s="325" t="s">
        <v>24</v>
      </c>
      <c r="G124" s="330" t="s">
        <v>160</v>
      </c>
      <c r="H124" s="304" t="s">
        <v>2548</v>
      </c>
      <c r="I124" s="325" t="s">
        <v>68</v>
      </c>
      <c r="J124" s="312">
        <v>4988</v>
      </c>
      <c r="K124" s="22"/>
      <c r="M124" s="333" t="s">
        <v>2383</v>
      </c>
      <c r="N124" s="328" t="s">
        <v>2379</v>
      </c>
      <c r="O124" s="22" t="s">
        <v>442</v>
      </c>
      <c r="P124" s="22" t="s">
        <v>443</v>
      </c>
      <c r="R124" s="22"/>
      <c r="S124" s="22"/>
    </row>
    <row r="125" spans="1:19" ht="33.75" customHeight="1">
      <c r="A125" s="302" t="s">
        <v>2460</v>
      </c>
      <c r="B125" s="306"/>
      <c r="C125" s="303" t="s">
        <v>398</v>
      </c>
      <c r="D125" s="303" t="s">
        <v>2461</v>
      </c>
      <c r="E125" s="375" t="s">
        <v>281</v>
      </c>
      <c r="F125" s="304" t="s">
        <v>24</v>
      </c>
      <c r="G125" s="305"/>
      <c r="H125" s="304" t="s">
        <v>2548</v>
      </c>
      <c r="I125" s="304" t="s">
        <v>68</v>
      </c>
      <c r="J125" s="312">
        <v>6000</v>
      </c>
      <c r="K125" s="189"/>
      <c r="L125" s="189"/>
      <c r="M125" s="308" t="s">
        <v>2463</v>
      </c>
      <c r="N125" s="308" t="s">
        <v>2464</v>
      </c>
      <c r="O125" s="310" t="s">
        <v>2465</v>
      </c>
      <c r="P125" s="189" t="s">
        <v>2043</v>
      </c>
      <c r="R125" s="22"/>
      <c r="S125" s="22"/>
    </row>
    <row r="126" spans="1:19" ht="33.75" customHeight="1">
      <c r="A126" s="329" t="s">
        <v>446</v>
      </c>
      <c r="B126" s="331"/>
      <c r="C126" s="324" t="s">
        <v>21</v>
      </c>
      <c r="D126" s="325" t="s">
        <v>280</v>
      </c>
      <c r="E126" s="379" t="s">
        <v>200</v>
      </c>
      <c r="F126" s="325" t="s">
        <v>24</v>
      </c>
      <c r="G126" s="330" t="s">
        <v>36</v>
      </c>
      <c r="H126" s="325" t="s">
        <v>233</v>
      </c>
      <c r="I126" s="325" t="s">
        <v>68</v>
      </c>
      <c r="J126" s="312">
        <v>3875</v>
      </c>
      <c r="K126" s="189"/>
      <c r="L126" s="189"/>
      <c r="M126" s="332" t="s">
        <v>2382</v>
      </c>
      <c r="N126" s="322" t="s">
        <v>449</v>
      </c>
      <c r="O126" s="189" t="s">
        <v>442</v>
      </c>
      <c r="P126" s="189" t="s">
        <v>450</v>
      </c>
      <c r="R126" s="22"/>
      <c r="S126" s="22"/>
    </row>
    <row r="127" spans="1:19" ht="33.75" customHeight="1">
      <c r="A127" s="229" t="s">
        <v>452</v>
      </c>
      <c r="B127" s="71" t="s">
        <v>2375</v>
      </c>
      <c r="C127" s="29" t="s">
        <v>453</v>
      </c>
      <c r="D127" s="30" t="s">
        <v>149</v>
      </c>
      <c r="E127" s="92" t="s">
        <v>281</v>
      </c>
      <c r="F127" s="30" t="s">
        <v>24</v>
      </c>
      <c r="G127" s="82" t="s">
        <v>36</v>
      </c>
      <c r="H127" s="30" t="s">
        <v>2545</v>
      </c>
      <c r="I127" s="30" t="s">
        <v>68</v>
      </c>
      <c r="J127" s="33">
        <v>4375</v>
      </c>
      <c r="K127" s="22"/>
      <c r="M127" s="37" t="s">
        <v>455</v>
      </c>
      <c r="N127" s="35" t="s">
        <v>456</v>
      </c>
      <c r="O127" s="22" t="s">
        <v>442</v>
      </c>
      <c r="P127" s="22" t="s">
        <v>1820</v>
      </c>
      <c r="R127" s="22"/>
      <c r="S127" s="22"/>
    </row>
    <row r="128" spans="1:19" ht="33.75" customHeight="1">
      <c r="A128" s="229" t="s">
        <v>2245</v>
      </c>
      <c r="B128" s="71" t="s">
        <v>2375</v>
      </c>
      <c r="C128" s="29" t="s">
        <v>2246</v>
      </c>
      <c r="D128" s="30" t="s">
        <v>2247</v>
      </c>
      <c r="E128" s="92" t="s">
        <v>281</v>
      </c>
      <c r="F128" s="30" t="s">
        <v>24</v>
      </c>
      <c r="G128" s="82" t="s">
        <v>1963</v>
      </c>
      <c r="H128" s="30" t="s">
        <v>2545</v>
      </c>
      <c r="I128" s="30" t="s">
        <v>68</v>
      </c>
      <c r="J128" s="33">
        <v>4375</v>
      </c>
      <c r="K128" s="22"/>
      <c r="M128" s="37" t="s">
        <v>2249</v>
      </c>
      <c r="N128" s="35" t="s">
        <v>2250</v>
      </c>
      <c r="O128" s="22" t="s">
        <v>442</v>
      </c>
      <c r="P128" s="22" t="s">
        <v>1820</v>
      </c>
      <c r="R128" s="22"/>
      <c r="S128" s="22"/>
    </row>
    <row r="129" spans="1:19" s="23" customFormat="1" ht="33.75" customHeight="1">
      <c r="A129" s="329" t="s">
        <v>457</v>
      </c>
      <c r="B129" s="331"/>
      <c r="C129" s="324" t="s">
        <v>21</v>
      </c>
      <c r="D129" s="325" t="s">
        <v>288</v>
      </c>
      <c r="E129" s="379" t="s">
        <v>200</v>
      </c>
      <c r="F129" s="325" t="s">
        <v>24</v>
      </c>
      <c r="G129" s="330" t="s">
        <v>458</v>
      </c>
      <c r="H129" s="304" t="s">
        <v>2545</v>
      </c>
      <c r="I129" s="325" t="s">
        <v>68</v>
      </c>
      <c r="J129" s="312">
        <v>2625</v>
      </c>
      <c r="K129" s="334"/>
      <c r="L129" s="334"/>
      <c r="M129" s="308" t="s">
        <v>1884</v>
      </c>
      <c r="N129" s="334"/>
      <c r="O129" s="334" t="s">
        <v>442</v>
      </c>
      <c r="P129" s="334" t="s">
        <v>1821</v>
      </c>
      <c r="Q129" s="177"/>
      <c r="R129" s="300"/>
    </row>
    <row r="130" spans="1:19" ht="41.25" customHeight="1">
      <c r="A130" s="335" t="s">
        <v>460</v>
      </c>
      <c r="B130" s="331"/>
      <c r="C130" s="324" t="s">
        <v>21</v>
      </c>
      <c r="D130" s="325" t="s">
        <v>288</v>
      </c>
      <c r="E130" s="379" t="s">
        <v>182</v>
      </c>
      <c r="F130" s="325" t="s">
        <v>24</v>
      </c>
      <c r="G130" s="330" t="s">
        <v>461</v>
      </c>
      <c r="H130" s="304" t="s">
        <v>2545</v>
      </c>
      <c r="I130" s="325" t="s">
        <v>68</v>
      </c>
      <c r="J130" s="312">
        <v>1875</v>
      </c>
      <c r="K130" s="189"/>
      <c r="L130" s="189"/>
      <c r="M130" s="308" t="s">
        <v>463</v>
      </c>
      <c r="N130" s="309" t="s">
        <v>464</v>
      </c>
      <c r="O130" s="189" t="s">
        <v>465</v>
      </c>
      <c r="P130" s="189" t="s">
        <v>466</v>
      </c>
      <c r="Q130" s="177"/>
      <c r="R130" s="300"/>
      <c r="S130" s="22"/>
    </row>
    <row r="131" spans="1:19" ht="41.25" customHeight="1">
      <c r="A131" s="335" t="s">
        <v>2016</v>
      </c>
      <c r="B131" s="331"/>
      <c r="C131" s="324" t="s">
        <v>21</v>
      </c>
      <c r="D131" s="325" t="s">
        <v>2021</v>
      </c>
      <c r="E131" s="379" t="s">
        <v>281</v>
      </c>
      <c r="F131" s="325" t="s">
        <v>24</v>
      </c>
      <c r="G131" s="330" t="s">
        <v>2019</v>
      </c>
      <c r="H131" s="304" t="s">
        <v>2545</v>
      </c>
      <c r="I131" s="325" t="s">
        <v>68</v>
      </c>
      <c r="J131" s="312">
        <v>2281</v>
      </c>
      <c r="K131" s="189"/>
      <c r="L131" s="189"/>
      <c r="M131" s="308" t="s">
        <v>2020</v>
      </c>
      <c r="N131" s="309" t="s">
        <v>2022</v>
      </c>
      <c r="O131" s="189" t="s">
        <v>2042</v>
      </c>
      <c r="P131" s="189" t="s">
        <v>2043</v>
      </c>
      <c r="Q131" s="177"/>
      <c r="R131" s="300"/>
      <c r="S131" s="22"/>
    </row>
    <row r="132" spans="1:19" ht="33.75" customHeight="1" thickBot="1">
      <c r="A132" s="335" t="s">
        <v>467</v>
      </c>
      <c r="B132" s="331"/>
      <c r="C132" s="324" t="s">
        <v>21</v>
      </c>
      <c r="D132" s="325" t="s">
        <v>280</v>
      </c>
      <c r="E132" s="379" t="s">
        <v>200</v>
      </c>
      <c r="F132" s="325" t="s">
        <v>24</v>
      </c>
      <c r="G132" s="330" t="s">
        <v>258</v>
      </c>
      <c r="H132" s="304" t="s">
        <v>2545</v>
      </c>
      <c r="I132" s="325" t="s">
        <v>68</v>
      </c>
      <c r="J132" s="312">
        <v>3625</v>
      </c>
      <c r="K132" s="189"/>
      <c r="L132" s="189"/>
      <c r="M132" s="308" t="s">
        <v>1861</v>
      </c>
      <c r="N132" s="309" t="s">
        <v>1862</v>
      </c>
      <c r="O132" s="189" t="s">
        <v>469</v>
      </c>
      <c r="P132" s="189" t="s">
        <v>470</v>
      </c>
      <c r="Q132" s="177"/>
      <c r="R132" s="300"/>
      <c r="S132" s="22"/>
    </row>
    <row r="133" spans="1:19" ht="33.75" customHeight="1" thickBot="1">
      <c r="A133" s="217" t="s">
        <v>2466</v>
      </c>
      <c r="B133" s="134"/>
      <c r="C133" s="42"/>
      <c r="D133" s="42"/>
      <c r="E133" s="370"/>
      <c r="F133" s="42"/>
      <c r="G133" s="43"/>
      <c r="H133" s="44"/>
      <c r="I133" s="44"/>
      <c r="J133" s="45"/>
      <c r="K133" s="22"/>
      <c r="M133" s="23"/>
      <c r="N133" s="22"/>
      <c r="Q133" s="177"/>
      <c r="R133" s="300"/>
      <c r="S133" s="22"/>
    </row>
    <row r="134" spans="1:19" ht="33.75" customHeight="1">
      <c r="A134" s="335" t="s">
        <v>2467</v>
      </c>
      <c r="B134" s="41"/>
      <c r="C134" s="336"/>
      <c r="D134" s="337" t="s">
        <v>2468</v>
      </c>
      <c r="E134" s="372"/>
      <c r="F134" s="40"/>
      <c r="G134" s="81"/>
      <c r="H134" s="40" t="s">
        <v>2551</v>
      </c>
      <c r="I134" s="40"/>
      <c r="J134" s="338">
        <v>28700</v>
      </c>
      <c r="K134" s="22"/>
      <c r="M134" s="37"/>
      <c r="N134" s="35"/>
      <c r="Q134" s="177"/>
      <c r="R134" s="300"/>
      <c r="S134" s="22"/>
    </row>
    <row r="135" spans="1:19" ht="33.75" customHeight="1">
      <c r="A135" s="335" t="s">
        <v>2470</v>
      </c>
      <c r="B135" s="41"/>
      <c r="C135" s="336"/>
      <c r="D135" s="337" t="s">
        <v>2471</v>
      </c>
      <c r="E135" s="372"/>
      <c r="F135" s="40"/>
      <c r="G135" s="81"/>
      <c r="H135" s="40" t="s">
        <v>2551</v>
      </c>
      <c r="I135" s="40"/>
      <c r="J135" s="338">
        <v>64575</v>
      </c>
      <c r="K135" s="22"/>
      <c r="M135" s="37"/>
      <c r="N135" s="35"/>
      <c r="Q135" s="177"/>
      <c r="R135" s="300"/>
      <c r="S135" s="22"/>
    </row>
    <row r="136" spans="1:19" ht="33.75" customHeight="1">
      <c r="A136" s="335" t="s">
        <v>2473</v>
      </c>
      <c r="B136" s="41"/>
      <c r="C136" s="336"/>
      <c r="D136" s="337" t="s">
        <v>2474</v>
      </c>
      <c r="E136" s="372"/>
      <c r="F136" s="40"/>
      <c r="G136" s="81"/>
      <c r="H136" s="40" t="s">
        <v>2551</v>
      </c>
      <c r="I136" s="40"/>
      <c r="J136" s="338">
        <v>19580</v>
      </c>
      <c r="K136" s="22"/>
      <c r="M136" s="37"/>
      <c r="N136" s="35"/>
      <c r="Q136" s="177"/>
      <c r="R136" s="300"/>
      <c r="S136" s="22"/>
    </row>
    <row r="137" spans="1:19" ht="33.75" customHeight="1">
      <c r="A137" s="335" t="s">
        <v>2476</v>
      </c>
      <c r="B137" s="41"/>
      <c r="C137" s="336"/>
      <c r="D137" s="337" t="s">
        <v>2477</v>
      </c>
      <c r="E137" s="372"/>
      <c r="F137" s="40"/>
      <c r="G137" s="81"/>
      <c r="H137" s="40" t="s">
        <v>2551</v>
      </c>
      <c r="I137" s="40"/>
      <c r="J137" s="338">
        <v>44055</v>
      </c>
      <c r="K137" s="22"/>
      <c r="M137" s="37"/>
      <c r="N137" s="35"/>
      <c r="Q137" s="177"/>
      <c r="R137" s="300"/>
      <c r="S137" s="22"/>
    </row>
    <row r="138" spans="1:19" ht="33.75" customHeight="1">
      <c r="A138" s="335" t="s">
        <v>2479</v>
      </c>
      <c r="B138" s="41"/>
      <c r="C138" s="336"/>
      <c r="D138" s="337" t="s">
        <v>2480</v>
      </c>
      <c r="E138" s="372"/>
      <c r="F138" s="40"/>
      <c r="G138" s="81"/>
      <c r="H138" s="40" t="s">
        <v>2551</v>
      </c>
      <c r="I138" s="40"/>
      <c r="J138" s="338">
        <v>19580</v>
      </c>
      <c r="K138" s="22"/>
      <c r="M138" s="37"/>
      <c r="N138" s="35"/>
      <c r="Q138" s="177"/>
      <c r="R138" s="300"/>
      <c r="S138" s="22"/>
    </row>
    <row r="139" spans="1:19" ht="33.75" customHeight="1">
      <c r="A139" s="335" t="s">
        <v>2482</v>
      </c>
      <c r="B139" s="41"/>
      <c r="C139" s="336"/>
      <c r="D139" s="337" t="s">
        <v>2483</v>
      </c>
      <c r="E139" s="372"/>
      <c r="F139" s="40"/>
      <c r="G139" s="81"/>
      <c r="H139" s="40" t="s">
        <v>2551</v>
      </c>
      <c r="I139" s="40"/>
      <c r="J139" s="338">
        <v>44055</v>
      </c>
      <c r="K139" s="22"/>
      <c r="M139" s="37"/>
      <c r="N139" s="35"/>
      <c r="Q139" s="177"/>
      <c r="R139" s="300"/>
      <c r="S139" s="22"/>
    </row>
    <row r="140" spans="1:19" ht="33.75" customHeight="1">
      <c r="A140" s="335" t="s">
        <v>2485</v>
      </c>
      <c r="B140" s="41"/>
      <c r="C140" s="336"/>
      <c r="D140" s="337" t="s">
        <v>2486</v>
      </c>
      <c r="E140" s="372"/>
      <c r="F140" s="40"/>
      <c r="G140" s="81"/>
      <c r="H140" s="40" t="s">
        <v>2551</v>
      </c>
      <c r="I140" s="40"/>
      <c r="J140" s="338">
        <v>22580</v>
      </c>
      <c r="K140" s="22"/>
      <c r="M140" s="37"/>
      <c r="N140" s="35"/>
      <c r="Q140" s="177"/>
      <c r="R140" s="300"/>
      <c r="S140" s="22"/>
    </row>
    <row r="141" spans="1:19" ht="33.75" customHeight="1">
      <c r="A141" s="335" t="s">
        <v>2488</v>
      </c>
      <c r="B141" s="41"/>
      <c r="C141" s="336"/>
      <c r="D141" s="337" t="s">
        <v>2489</v>
      </c>
      <c r="E141" s="372"/>
      <c r="F141" s="40"/>
      <c r="G141" s="81"/>
      <c r="H141" s="40" t="s">
        <v>2551</v>
      </c>
      <c r="I141" s="40"/>
      <c r="J141" s="338">
        <v>50805</v>
      </c>
      <c r="K141" s="22"/>
      <c r="M141" s="37"/>
      <c r="N141" s="35"/>
      <c r="Q141" s="177"/>
      <c r="R141" s="300"/>
      <c r="S141" s="22"/>
    </row>
    <row r="142" spans="1:19" ht="33.75" customHeight="1">
      <c r="A142" s="335" t="s">
        <v>2491</v>
      </c>
      <c r="B142" s="41"/>
      <c r="C142" s="336"/>
      <c r="D142" s="337" t="s">
        <v>2492</v>
      </c>
      <c r="E142" s="372"/>
      <c r="F142" s="40"/>
      <c r="G142" s="81"/>
      <c r="H142" s="40" t="s">
        <v>2551</v>
      </c>
      <c r="I142" s="40"/>
      <c r="J142" s="338">
        <v>15440</v>
      </c>
      <c r="K142" s="22"/>
      <c r="M142" s="37"/>
      <c r="N142" s="35"/>
      <c r="Q142" s="177"/>
      <c r="R142" s="300"/>
      <c r="S142" s="22"/>
    </row>
    <row r="143" spans="1:19" ht="33.75" customHeight="1">
      <c r="A143" s="335" t="s">
        <v>2494</v>
      </c>
      <c r="B143" s="41"/>
      <c r="C143" s="336"/>
      <c r="D143" s="337" t="s">
        <v>2495</v>
      </c>
      <c r="E143" s="372"/>
      <c r="F143" s="40"/>
      <c r="G143" s="81"/>
      <c r="H143" s="40" t="s">
        <v>2551</v>
      </c>
      <c r="I143" s="40"/>
      <c r="J143" s="338">
        <v>34740</v>
      </c>
      <c r="K143" s="22"/>
      <c r="M143" s="37"/>
      <c r="N143" s="35"/>
      <c r="Q143" s="177"/>
      <c r="R143" s="300"/>
      <c r="S143" s="22"/>
    </row>
    <row r="144" spans="1:19" ht="33.75" customHeight="1">
      <c r="A144" s="335" t="s">
        <v>2497</v>
      </c>
      <c r="B144" s="41"/>
      <c r="C144" s="336"/>
      <c r="D144" s="337" t="s">
        <v>2498</v>
      </c>
      <c r="E144" s="372"/>
      <c r="F144" s="40"/>
      <c r="G144" s="81"/>
      <c r="H144" s="40" t="s">
        <v>2551</v>
      </c>
      <c r="I144" s="40"/>
      <c r="J144" s="338">
        <v>10160</v>
      </c>
      <c r="K144" s="22"/>
      <c r="M144" s="37"/>
      <c r="N144" s="35"/>
      <c r="Q144" s="177"/>
      <c r="R144" s="300"/>
      <c r="S144" s="22"/>
    </row>
    <row r="145" spans="1:19" ht="33.75" customHeight="1">
      <c r="A145" s="335" t="s">
        <v>2500</v>
      </c>
      <c r="B145" s="41"/>
      <c r="C145" s="336"/>
      <c r="D145" s="337" t="s">
        <v>2501</v>
      </c>
      <c r="E145" s="372"/>
      <c r="F145" s="40"/>
      <c r="G145" s="81"/>
      <c r="H145" s="40" t="s">
        <v>2551</v>
      </c>
      <c r="I145" s="40"/>
      <c r="J145" s="338">
        <v>22860</v>
      </c>
      <c r="K145" s="22"/>
      <c r="M145" s="37"/>
      <c r="N145" s="35"/>
      <c r="R145" s="22"/>
      <c r="S145" s="22"/>
    </row>
    <row r="146" spans="1:19" ht="33.75" customHeight="1">
      <c r="A146" s="335" t="s">
        <v>2503</v>
      </c>
      <c r="B146" s="41"/>
      <c r="C146" s="336"/>
      <c r="D146" s="337" t="s">
        <v>2498</v>
      </c>
      <c r="E146" s="372"/>
      <c r="F146" s="40"/>
      <c r="G146" s="81"/>
      <c r="H146" s="40" t="s">
        <v>2551</v>
      </c>
      <c r="I146" s="40"/>
      <c r="J146" s="338">
        <v>7160</v>
      </c>
      <c r="K146" s="22"/>
      <c r="M146" s="37"/>
      <c r="N146" s="35"/>
      <c r="R146" s="22"/>
      <c r="S146" s="22"/>
    </row>
    <row r="147" spans="1:19" ht="33.75" customHeight="1">
      <c r="A147" s="335" t="s">
        <v>2505</v>
      </c>
      <c r="B147" s="41"/>
      <c r="C147" s="336"/>
      <c r="D147" s="337" t="s">
        <v>2506</v>
      </c>
      <c r="E147" s="372"/>
      <c r="F147" s="40"/>
      <c r="G147" s="81"/>
      <c r="H147" s="40" t="s">
        <v>2551</v>
      </c>
      <c r="I147" s="40"/>
      <c r="J147" s="338">
        <v>16110</v>
      </c>
      <c r="K147" s="22"/>
      <c r="M147" s="37"/>
      <c r="N147" s="35"/>
      <c r="R147" s="22"/>
      <c r="S147" s="22"/>
    </row>
    <row r="148" spans="1:19" ht="33.75" customHeight="1">
      <c r="A148" s="335" t="s">
        <v>2508</v>
      </c>
      <c r="B148" s="41"/>
      <c r="C148" s="336"/>
      <c r="D148" s="337" t="s">
        <v>2509</v>
      </c>
      <c r="E148" s="372"/>
      <c r="F148" s="40"/>
      <c r="G148" s="81"/>
      <c r="H148" s="40" t="s">
        <v>2551</v>
      </c>
      <c r="I148" s="40"/>
      <c r="J148" s="338">
        <v>9110</v>
      </c>
      <c r="K148" s="22"/>
      <c r="M148" s="37"/>
      <c r="N148" s="35"/>
      <c r="R148" s="22"/>
      <c r="S148" s="22"/>
    </row>
    <row r="149" spans="1:19" ht="33.75" customHeight="1">
      <c r="A149" s="335" t="s">
        <v>2511</v>
      </c>
      <c r="B149" s="41"/>
      <c r="C149" s="336"/>
      <c r="D149" s="337" t="s">
        <v>2512</v>
      </c>
      <c r="E149" s="372"/>
      <c r="F149" s="40"/>
      <c r="G149" s="81"/>
      <c r="H149" s="40" t="s">
        <v>2551</v>
      </c>
      <c r="I149" s="40"/>
      <c r="J149" s="338">
        <v>20498</v>
      </c>
      <c r="K149" s="22"/>
      <c r="M149" s="37"/>
      <c r="N149" s="35"/>
      <c r="R149" s="22"/>
      <c r="S149" s="22"/>
    </row>
    <row r="150" spans="1:19" ht="33.75" customHeight="1">
      <c r="A150" s="335" t="s">
        <v>2514</v>
      </c>
      <c r="B150" s="41"/>
      <c r="C150" s="336"/>
      <c r="D150" s="337" t="s">
        <v>2515</v>
      </c>
      <c r="E150" s="372"/>
      <c r="F150" s="40"/>
      <c r="G150" s="81"/>
      <c r="H150" s="40" t="s">
        <v>2551</v>
      </c>
      <c r="I150" s="40"/>
      <c r="J150" s="338">
        <v>14455</v>
      </c>
      <c r="K150" s="22"/>
      <c r="M150" s="37"/>
      <c r="N150" s="35"/>
      <c r="R150" s="22"/>
      <c r="S150" s="22"/>
    </row>
    <row r="151" spans="1:19" ht="33.75" customHeight="1" thickBot="1">
      <c r="A151" s="335" t="s">
        <v>2517</v>
      </c>
      <c r="B151" s="41"/>
      <c r="C151" s="336"/>
      <c r="D151" s="337" t="s">
        <v>2518</v>
      </c>
      <c r="E151" s="372"/>
      <c r="F151" s="40"/>
      <c r="G151" s="81"/>
      <c r="H151" s="40" t="s">
        <v>2551</v>
      </c>
      <c r="I151" s="40"/>
      <c r="J151" s="338">
        <v>32524</v>
      </c>
      <c r="K151" s="22"/>
      <c r="M151" s="37"/>
      <c r="N151" s="35"/>
      <c r="R151" s="22"/>
      <c r="S151" s="22"/>
    </row>
    <row r="152" spans="1:19" ht="33.75" customHeight="1" thickBot="1">
      <c r="A152" s="217" t="s">
        <v>2520</v>
      </c>
      <c r="B152" s="134"/>
      <c r="C152" s="42"/>
      <c r="D152" s="42"/>
      <c r="E152" s="370"/>
      <c r="F152" s="42"/>
      <c r="G152" s="43"/>
      <c r="H152" s="44"/>
      <c r="I152" s="44"/>
      <c r="J152" s="45"/>
      <c r="K152" s="22"/>
      <c r="M152" s="23"/>
      <c r="N152" s="22"/>
      <c r="R152" s="22"/>
      <c r="S152" s="22"/>
    </row>
    <row r="153" spans="1:19" ht="33.75" customHeight="1">
      <c r="A153" s="339" t="s">
        <v>475</v>
      </c>
      <c r="B153" s="76"/>
      <c r="C153" s="77"/>
      <c r="D153" s="78" t="s">
        <v>2521</v>
      </c>
      <c r="E153" s="381"/>
      <c r="F153" s="78"/>
      <c r="G153" s="79"/>
      <c r="H153" s="40" t="s">
        <v>2551</v>
      </c>
      <c r="I153" s="78"/>
      <c r="J153" s="340">
        <v>19080</v>
      </c>
      <c r="K153" s="22"/>
      <c r="M153" s="15" t="s">
        <v>441</v>
      </c>
      <c r="N153" s="22"/>
      <c r="R153" s="22"/>
      <c r="S153" s="22"/>
    </row>
    <row r="154" spans="1:19" ht="33.75" customHeight="1">
      <c r="A154" s="339" t="s">
        <v>488</v>
      </c>
      <c r="B154" s="76"/>
      <c r="C154" s="77"/>
      <c r="D154" s="78" t="s">
        <v>2522</v>
      </c>
      <c r="E154" s="381"/>
      <c r="F154" s="78"/>
      <c r="G154" s="79"/>
      <c r="H154" s="40" t="s">
        <v>2551</v>
      </c>
      <c r="I154" s="78"/>
      <c r="J154" s="340">
        <v>42930</v>
      </c>
      <c r="K154" s="22"/>
      <c r="M154" s="15" t="s">
        <v>441</v>
      </c>
      <c r="N154" s="22"/>
      <c r="R154" s="22"/>
      <c r="S154" s="22"/>
    </row>
    <row r="155" spans="1:19" ht="33.75" customHeight="1">
      <c r="A155" s="302" t="s">
        <v>476</v>
      </c>
      <c r="B155" s="76"/>
      <c r="C155" s="29"/>
      <c r="D155" s="30" t="s">
        <v>2523</v>
      </c>
      <c r="E155" s="92"/>
      <c r="F155" s="30"/>
      <c r="G155" s="31"/>
      <c r="H155" s="40" t="s">
        <v>2551</v>
      </c>
      <c r="I155" s="30"/>
      <c r="J155" s="340">
        <v>14940</v>
      </c>
      <c r="K155" s="22"/>
      <c r="M155" s="15" t="s">
        <v>448</v>
      </c>
      <c r="N155" s="22"/>
      <c r="R155" s="22"/>
      <c r="S155" s="22"/>
    </row>
    <row r="156" spans="1:19" ht="33.75" customHeight="1">
      <c r="A156" s="302" t="s">
        <v>489</v>
      </c>
      <c r="B156" s="76"/>
      <c r="C156" s="29"/>
      <c r="D156" s="30" t="s">
        <v>2524</v>
      </c>
      <c r="E156" s="92"/>
      <c r="F156" s="30"/>
      <c r="G156" s="31"/>
      <c r="H156" s="40" t="s">
        <v>2551</v>
      </c>
      <c r="I156" s="30"/>
      <c r="J156" s="340">
        <v>33615</v>
      </c>
      <c r="K156" s="22"/>
      <c r="M156" s="15" t="s">
        <v>448</v>
      </c>
      <c r="N156" s="22"/>
      <c r="R156" s="22"/>
      <c r="S156" s="22"/>
    </row>
    <row r="157" spans="1:19" ht="33.75" customHeight="1">
      <c r="A157" s="302" t="s">
        <v>480</v>
      </c>
      <c r="B157" s="71" t="s">
        <v>6</v>
      </c>
      <c r="C157" s="29"/>
      <c r="D157" s="30" t="s">
        <v>2525</v>
      </c>
      <c r="E157" s="92"/>
      <c r="F157" s="30"/>
      <c r="G157" s="31"/>
      <c r="H157" s="40" t="s">
        <v>2551</v>
      </c>
      <c r="I157" s="30"/>
      <c r="J157" s="340">
        <v>16500</v>
      </c>
      <c r="K157" s="22"/>
      <c r="M157" s="15" t="s">
        <v>455</v>
      </c>
      <c r="N157" s="35"/>
      <c r="R157" s="22"/>
      <c r="S157" s="22"/>
    </row>
    <row r="158" spans="1:19" ht="33.75" customHeight="1">
      <c r="A158" s="302" t="s">
        <v>482</v>
      </c>
      <c r="B158" s="71" t="s">
        <v>6</v>
      </c>
      <c r="C158" s="29"/>
      <c r="D158" s="30" t="s">
        <v>2526</v>
      </c>
      <c r="E158" s="92"/>
      <c r="F158" s="30"/>
      <c r="G158" s="36"/>
      <c r="H158" s="40" t="s">
        <v>2551</v>
      </c>
      <c r="I158" s="30"/>
      <c r="J158" s="340">
        <v>37125</v>
      </c>
      <c r="K158" s="22"/>
      <c r="M158" s="15" t="s">
        <v>455</v>
      </c>
      <c r="N158" s="35"/>
      <c r="R158" s="22"/>
      <c r="S158" s="22"/>
    </row>
    <row r="159" spans="1:19" ht="33.75" customHeight="1">
      <c r="A159" s="339" t="s">
        <v>478</v>
      </c>
      <c r="B159" s="76"/>
      <c r="C159" s="77"/>
      <c r="D159" s="78" t="s">
        <v>2527</v>
      </c>
      <c r="E159" s="381"/>
      <c r="F159" s="78"/>
      <c r="G159" s="79"/>
      <c r="H159" s="40" t="s">
        <v>2551</v>
      </c>
      <c r="I159" s="78"/>
      <c r="J159" s="340">
        <v>9660</v>
      </c>
      <c r="K159" s="22"/>
      <c r="M159" s="15" t="s">
        <v>1860</v>
      </c>
      <c r="N159" s="35"/>
      <c r="R159" s="22"/>
      <c r="S159" s="22"/>
    </row>
    <row r="160" spans="1:19" ht="33.75" customHeight="1">
      <c r="A160" s="302" t="s">
        <v>491</v>
      </c>
      <c r="B160" s="76"/>
      <c r="C160" s="29"/>
      <c r="D160" s="30" t="s">
        <v>2528</v>
      </c>
      <c r="E160" s="92"/>
      <c r="F160" s="30"/>
      <c r="G160" s="36"/>
      <c r="H160" s="40" t="s">
        <v>2551</v>
      </c>
      <c r="I160" s="30"/>
      <c r="J160" s="340">
        <v>21735</v>
      </c>
      <c r="K160" s="22"/>
      <c r="M160" s="23" t="s">
        <v>2374</v>
      </c>
      <c r="N160" s="22"/>
      <c r="R160" s="22"/>
      <c r="S160" s="22"/>
    </row>
    <row r="161" spans="1:19" ht="33.75" customHeight="1">
      <c r="A161" s="339" t="s">
        <v>471</v>
      </c>
      <c r="B161" s="76"/>
      <c r="C161" s="77"/>
      <c r="D161" s="78" t="s">
        <v>2529</v>
      </c>
      <c r="E161" s="381"/>
      <c r="F161" s="78"/>
      <c r="G161" s="79"/>
      <c r="H161" s="40" t="s">
        <v>2551</v>
      </c>
      <c r="I161" s="78"/>
      <c r="J161" s="340">
        <v>6660</v>
      </c>
      <c r="K161" s="22"/>
      <c r="M161" s="15" t="s">
        <v>463</v>
      </c>
      <c r="N161" s="22"/>
      <c r="R161" s="22"/>
      <c r="S161" s="22"/>
    </row>
    <row r="162" spans="1:19" ht="33.75" customHeight="1">
      <c r="A162" s="339" t="s">
        <v>484</v>
      </c>
      <c r="B162" s="76"/>
      <c r="C162" s="77"/>
      <c r="D162" s="78" t="s">
        <v>2530</v>
      </c>
      <c r="E162" s="381"/>
      <c r="F162" s="78"/>
      <c r="G162" s="79"/>
      <c r="H162" s="40" t="s">
        <v>2551</v>
      </c>
      <c r="I162" s="78"/>
      <c r="J162" s="340">
        <v>14985</v>
      </c>
      <c r="K162" s="22"/>
      <c r="M162" s="15" t="s">
        <v>463</v>
      </c>
      <c r="N162" s="22"/>
      <c r="R162" s="22"/>
      <c r="S162" s="22"/>
    </row>
    <row r="163" spans="1:19" ht="33.75" customHeight="1">
      <c r="A163" s="302" t="s">
        <v>473</v>
      </c>
      <c r="B163" s="76"/>
      <c r="C163" s="29"/>
      <c r="D163" s="30" t="s">
        <v>2531</v>
      </c>
      <c r="E163" s="92"/>
      <c r="F163" s="30"/>
      <c r="G163" s="31"/>
      <c r="H163" s="40" t="s">
        <v>2551</v>
      </c>
      <c r="I163" s="30"/>
      <c r="J163" s="340">
        <v>13955</v>
      </c>
      <c r="K163" s="22"/>
      <c r="M163" s="15" t="s">
        <v>1811</v>
      </c>
      <c r="N163" s="22"/>
      <c r="R163" s="22"/>
      <c r="S163" s="22"/>
    </row>
    <row r="164" spans="1:19" ht="33.75" customHeight="1" thickBot="1">
      <c r="A164" s="302" t="s">
        <v>486</v>
      </c>
      <c r="B164" s="76"/>
      <c r="C164" s="29"/>
      <c r="D164" s="30" t="s">
        <v>2532</v>
      </c>
      <c r="E164" s="92"/>
      <c r="F164" s="30"/>
      <c r="G164" s="31"/>
      <c r="H164" s="40" t="s">
        <v>2551</v>
      </c>
      <c r="I164" s="30"/>
      <c r="J164" s="340">
        <v>31399</v>
      </c>
      <c r="K164" s="22"/>
      <c r="M164" s="15" t="s">
        <v>1811</v>
      </c>
      <c r="N164" s="22"/>
      <c r="R164" s="22"/>
      <c r="S164" s="22"/>
    </row>
    <row r="165" spans="1:19" ht="33.75" customHeight="1" thickBot="1">
      <c r="A165" s="220" t="s">
        <v>493</v>
      </c>
      <c r="B165" s="52"/>
      <c r="C165" s="51"/>
      <c r="D165" s="51"/>
      <c r="E165" s="373"/>
      <c r="F165" s="51"/>
      <c r="G165" s="52"/>
      <c r="H165" s="53"/>
      <c r="I165" s="53"/>
      <c r="J165" s="54"/>
      <c r="K165" s="22"/>
      <c r="M165" s="23"/>
      <c r="N165" s="22"/>
      <c r="R165" s="22"/>
      <c r="S165" s="22"/>
    </row>
    <row r="166" spans="1:19" ht="33.75" customHeight="1">
      <c r="A166" s="231" t="s">
        <v>494</v>
      </c>
      <c r="B166" s="71"/>
      <c r="C166" s="88"/>
      <c r="D166" s="30" t="s">
        <v>495</v>
      </c>
      <c r="E166" s="92"/>
      <c r="F166" s="30"/>
      <c r="G166" s="82" t="s">
        <v>151</v>
      </c>
      <c r="H166" s="89" t="s">
        <v>2548</v>
      </c>
      <c r="I166" s="90" t="s">
        <v>496</v>
      </c>
      <c r="J166" s="33">
        <v>375</v>
      </c>
      <c r="K166" s="22"/>
      <c r="M166" s="23"/>
      <c r="N166" s="22"/>
      <c r="O166" s="22" t="s">
        <v>1822</v>
      </c>
      <c r="P166" s="22" t="s">
        <v>1823</v>
      </c>
      <c r="R166" s="22"/>
      <c r="S166" s="22"/>
    </row>
    <row r="167" spans="1:19" ht="33.75" customHeight="1">
      <c r="A167" s="231" t="s">
        <v>498</v>
      </c>
      <c r="B167" s="71"/>
      <c r="C167" s="88"/>
      <c r="D167" s="30" t="s">
        <v>499</v>
      </c>
      <c r="E167" s="92"/>
      <c r="F167" s="30"/>
      <c r="G167" s="82" t="s">
        <v>151</v>
      </c>
      <c r="H167" s="89" t="s">
        <v>2548</v>
      </c>
      <c r="I167" s="90" t="s">
        <v>496</v>
      </c>
      <c r="J167" s="33">
        <v>1675</v>
      </c>
      <c r="K167" s="22"/>
      <c r="M167" s="23"/>
      <c r="N167" s="22"/>
      <c r="O167" s="22" t="s">
        <v>1824</v>
      </c>
      <c r="P167" s="22" t="s">
        <v>1825</v>
      </c>
      <c r="R167" s="22"/>
      <c r="S167" s="22"/>
    </row>
    <row r="168" spans="1:19" ht="33.75" customHeight="1">
      <c r="A168" s="231" t="s">
        <v>501</v>
      </c>
      <c r="B168" s="71"/>
      <c r="C168" s="88"/>
      <c r="D168" s="30" t="s">
        <v>502</v>
      </c>
      <c r="E168" s="92"/>
      <c r="F168" s="30"/>
      <c r="G168" s="82" t="s">
        <v>151</v>
      </c>
      <c r="H168" s="89" t="s">
        <v>2548</v>
      </c>
      <c r="I168" s="90" t="s">
        <v>496</v>
      </c>
      <c r="J168" s="33">
        <v>413</v>
      </c>
      <c r="K168" s="22"/>
      <c r="M168" s="23"/>
      <c r="N168" s="22"/>
      <c r="O168" s="22" t="s">
        <v>1827</v>
      </c>
      <c r="P168" s="22" t="s">
        <v>1826</v>
      </c>
      <c r="R168" s="22"/>
      <c r="S168" s="22"/>
    </row>
    <row r="169" spans="1:19" ht="33.75" customHeight="1">
      <c r="A169" s="214" t="s">
        <v>504</v>
      </c>
      <c r="B169" s="71"/>
      <c r="C169" s="88"/>
      <c r="D169" s="30" t="s">
        <v>505</v>
      </c>
      <c r="E169" s="92"/>
      <c r="F169" s="30"/>
      <c r="G169" s="82" t="s">
        <v>151</v>
      </c>
      <c r="H169" s="89" t="s">
        <v>2548</v>
      </c>
      <c r="I169" s="90" t="s">
        <v>496</v>
      </c>
      <c r="J169" s="33">
        <v>888</v>
      </c>
      <c r="K169" s="22"/>
      <c r="M169" s="23"/>
      <c r="N169" s="22"/>
      <c r="O169" s="22" t="s">
        <v>1827</v>
      </c>
      <c r="P169" s="22" t="s">
        <v>1826</v>
      </c>
      <c r="R169" s="22"/>
      <c r="S169" s="22"/>
    </row>
    <row r="170" spans="1:19" ht="33.75" customHeight="1">
      <c r="A170" s="214" t="s">
        <v>507</v>
      </c>
      <c r="B170" s="71"/>
      <c r="C170" s="88"/>
      <c r="D170" s="30" t="s">
        <v>508</v>
      </c>
      <c r="E170" s="92"/>
      <c r="F170" s="30"/>
      <c r="G170" s="31" t="s">
        <v>227</v>
      </c>
      <c r="H170" s="89" t="s">
        <v>2548</v>
      </c>
      <c r="I170" s="90" t="s">
        <v>496</v>
      </c>
      <c r="J170" s="33">
        <v>2500</v>
      </c>
      <c r="K170" s="22"/>
      <c r="M170" s="23"/>
      <c r="N170" s="22"/>
      <c r="O170" s="22" t="s">
        <v>510</v>
      </c>
      <c r="P170" s="22" t="s">
        <v>511</v>
      </c>
      <c r="R170" s="22"/>
      <c r="S170" s="22"/>
    </row>
    <row r="171" spans="1:19" ht="33.75" customHeight="1">
      <c r="A171" s="214" t="s">
        <v>512</v>
      </c>
      <c r="B171" s="71"/>
      <c r="C171" s="88"/>
      <c r="D171" s="30" t="s">
        <v>513</v>
      </c>
      <c r="E171" s="92"/>
      <c r="F171" s="30"/>
      <c r="G171" s="82" t="s">
        <v>151</v>
      </c>
      <c r="H171" s="89" t="s">
        <v>2548</v>
      </c>
      <c r="I171" s="90" t="s">
        <v>496</v>
      </c>
      <c r="J171" s="33">
        <v>1063</v>
      </c>
      <c r="K171" s="22"/>
      <c r="M171" s="23"/>
      <c r="N171" s="22"/>
      <c r="O171" s="22" t="s">
        <v>1828</v>
      </c>
      <c r="P171" s="22" t="s">
        <v>1829</v>
      </c>
      <c r="R171" s="22"/>
      <c r="S171" s="22"/>
    </row>
    <row r="172" spans="1:19" ht="33.75" customHeight="1">
      <c r="A172" s="214" t="s">
        <v>515</v>
      </c>
      <c r="B172" s="71"/>
      <c r="C172" s="88"/>
      <c r="D172" s="30" t="s">
        <v>516</v>
      </c>
      <c r="E172" s="92"/>
      <c r="F172" s="30"/>
      <c r="G172" s="82" t="s">
        <v>151</v>
      </c>
      <c r="H172" s="89" t="s">
        <v>2548</v>
      </c>
      <c r="I172" s="90" t="s">
        <v>496</v>
      </c>
      <c r="J172" s="33">
        <v>275</v>
      </c>
      <c r="K172" s="22"/>
      <c r="M172" s="23"/>
      <c r="N172" s="22"/>
      <c r="O172" s="22" t="s">
        <v>1830</v>
      </c>
      <c r="P172" s="22" t="s">
        <v>1831</v>
      </c>
      <c r="R172" s="22"/>
      <c r="S172" s="22"/>
    </row>
    <row r="173" spans="1:19" ht="33.75" customHeight="1">
      <c r="A173" s="231" t="s">
        <v>518</v>
      </c>
      <c r="B173" s="71"/>
      <c r="C173" s="88"/>
      <c r="D173" s="30" t="s">
        <v>519</v>
      </c>
      <c r="E173" s="92"/>
      <c r="F173" s="30"/>
      <c r="G173" s="82" t="s">
        <v>242</v>
      </c>
      <c r="H173" s="89" t="s">
        <v>2548</v>
      </c>
      <c r="I173" s="90" t="s">
        <v>496</v>
      </c>
      <c r="J173" s="33">
        <v>5247</v>
      </c>
      <c r="K173" s="22"/>
      <c r="M173" s="23"/>
      <c r="N173" s="22"/>
      <c r="O173" s="22" t="s">
        <v>1832</v>
      </c>
      <c r="P173" s="22" t="s">
        <v>1833</v>
      </c>
      <c r="R173" s="22"/>
      <c r="S173" s="22"/>
    </row>
    <row r="174" spans="1:19" ht="33.75" customHeight="1">
      <c r="A174" s="231" t="s">
        <v>521</v>
      </c>
      <c r="B174" s="71"/>
      <c r="C174" s="88"/>
      <c r="D174" s="30" t="s">
        <v>522</v>
      </c>
      <c r="E174" s="92"/>
      <c r="F174" s="30"/>
      <c r="G174" s="82" t="s">
        <v>242</v>
      </c>
      <c r="H174" s="89" t="s">
        <v>2548</v>
      </c>
      <c r="I174" s="90" t="s">
        <v>496</v>
      </c>
      <c r="J174" s="33">
        <v>5966</v>
      </c>
      <c r="K174" s="22"/>
      <c r="M174" s="23"/>
      <c r="N174" s="22"/>
      <c r="O174" s="22" t="s">
        <v>524</v>
      </c>
      <c r="P174" s="22" t="s">
        <v>525</v>
      </c>
      <c r="R174" s="22"/>
      <c r="S174" s="22"/>
    </row>
    <row r="175" spans="1:19" ht="33.75" customHeight="1">
      <c r="A175" s="231" t="s">
        <v>526</v>
      </c>
      <c r="B175" s="71"/>
      <c r="C175" s="88"/>
      <c r="D175" s="30" t="s">
        <v>527</v>
      </c>
      <c r="E175" s="92"/>
      <c r="F175" s="30"/>
      <c r="G175" s="82" t="s">
        <v>242</v>
      </c>
      <c r="H175" s="89" t="s">
        <v>2548</v>
      </c>
      <c r="I175" s="90" t="s">
        <v>496</v>
      </c>
      <c r="J175" s="33">
        <v>4600</v>
      </c>
      <c r="K175" s="22"/>
      <c r="M175" s="23"/>
      <c r="N175" s="22"/>
      <c r="O175" s="22" t="s">
        <v>529</v>
      </c>
      <c r="P175" s="91" t="s">
        <v>530</v>
      </c>
      <c r="R175" s="22"/>
      <c r="S175" s="22"/>
    </row>
    <row r="176" spans="1:19" ht="33.75" customHeight="1">
      <c r="A176" s="231" t="s">
        <v>1917</v>
      </c>
      <c r="B176" s="71"/>
      <c r="C176" s="88"/>
      <c r="D176" s="30" t="s">
        <v>531</v>
      </c>
      <c r="E176" s="92"/>
      <c r="F176" s="30"/>
      <c r="G176" s="31" t="s">
        <v>1925</v>
      </c>
      <c r="H176" s="89" t="s">
        <v>2548</v>
      </c>
      <c r="I176" s="90" t="s">
        <v>496</v>
      </c>
      <c r="J176" s="33">
        <v>249</v>
      </c>
      <c r="K176" s="22"/>
      <c r="M176" s="23"/>
      <c r="N176" s="22"/>
      <c r="O176" s="22" t="s">
        <v>1919</v>
      </c>
      <c r="P176" s="22" t="s">
        <v>1920</v>
      </c>
      <c r="R176" s="22"/>
      <c r="S176" s="22"/>
    </row>
    <row r="177" spans="1:19" ht="33.75" customHeight="1">
      <c r="A177" s="231" t="s">
        <v>532</v>
      </c>
      <c r="B177" s="71"/>
      <c r="C177" s="88"/>
      <c r="D177" s="30" t="s">
        <v>533</v>
      </c>
      <c r="E177" s="92"/>
      <c r="F177" s="30"/>
      <c r="G177" s="82" t="s">
        <v>534</v>
      </c>
      <c r="H177" s="89" t="s">
        <v>2548</v>
      </c>
      <c r="I177" s="90" t="s">
        <v>46</v>
      </c>
      <c r="J177" s="33">
        <v>99.99</v>
      </c>
      <c r="K177" s="22"/>
      <c r="M177" s="23"/>
      <c r="N177" s="22"/>
      <c r="O177" s="22" t="s">
        <v>1835</v>
      </c>
      <c r="P177" s="22" t="s">
        <v>1836</v>
      </c>
      <c r="R177" s="22"/>
      <c r="S177" s="22"/>
    </row>
    <row r="178" spans="1:19" ht="33.75" customHeight="1">
      <c r="A178" s="231" t="s">
        <v>536</v>
      </c>
      <c r="B178" s="71"/>
      <c r="C178" s="88"/>
      <c r="D178" s="30" t="s">
        <v>537</v>
      </c>
      <c r="E178" s="92"/>
      <c r="F178" s="30"/>
      <c r="G178" s="82" t="s">
        <v>538</v>
      </c>
      <c r="H178" s="89" t="s">
        <v>2548</v>
      </c>
      <c r="I178" s="90" t="s">
        <v>46</v>
      </c>
      <c r="J178" s="33">
        <v>99.99</v>
      </c>
      <c r="K178" s="22"/>
      <c r="M178" s="23"/>
      <c r="N178" s="22"/>
      <c r="O178" s="22" t="s">
        <v>1835</v>
      </c>
      <c r="P178" s="22" t="s">
        <v>1836</v>
      </c>
      <c r="R178" s="22"/>
      <c r="S178" s="22"/>
    </row>
    <row r="179" spans="1:19" ht="33.75" customHeight="1">
      <c r="A179" s="231" t="s">
        <v>278</v>
      </c>
      <c r="B179" s="71"/>
      <c r="C179" s="88"/>
      <c r="D179" s="30" t="s">
        <v>540</v>
      </c>
      <c r="E179" s="92"/>
      <c r="F179" s="30"/>
      <c r="G179" s="31" t="s">
        <v>25</v>
      </c>
      <c r="H179" s="89" t="s">
        <v>2548</v>
      </c>
      <c r="I179" s="90" t="s">
        <v>46</v>
      </c>
      <c r="J179" s="33">
        <v>99.99</v>
      </c>
      <c r="K179" s="22"/>
      <c r="M179" s="23" t="s">
        <v>542</v>
      </c>
      <c r="N179" s="22" t="s">
        <v>543</v>
      </c>
      <c r="O179" s="22" t="s">
        <v>544</v>
      </c>
      <c r="P179" s="22" t="s">
        <v>545</v>
      </c>
      <c r="R179" s="22"/>
      <c r="S179" s="22"/>
    </row>
    <row r="180" spans="1:19" ht="33.75" customHeight="1">
      <c r="A180" s="231" t="s">
        <v>236</v>
      </c>
      <c r="B180" s="71"/>
      <c r="C180" s="88"/>
      <c r="D180" s="30" t="s">
        <v>546</v>
      </c>
      <c r="E180" s="92"/>
      <c r="F180" s="30"/>
      <c r="G180" s="31" t="s">
        <v>547</v>
      </c>
      <c r="H180" s="89" t="s">
        <v>2548</v>
      </c>
      <c r="I180" s="90" t="s">
        <v>46</v>
      </c>
      <c r="J180" s="33">
        <v>99.99</v>
      </c>
      <c r="K180" s="22"/>
      <c r="M180" s="23" t="s">
        <v>542</v>
      </c>
      <c r="N180" s="22" t="s">
        <v>549</v>
      </c>
      <c r="O180" s="22" t="s">
        <v>544</v>
      </c>
      <c r="P180" s="22" t="s">
        <v>545</v>
      </c>
      <c r="R180" s="22"/>
      <c r="S180" s="22"/>
    </row>
    <row r="181" spans="1:19" ht="33.75" customHeight="1">
      <c r="A181" s="231" t="s">
        <v>550</v>
      </c>
      <c r="B181" s="71"/>
      <c r="C181" s="88"/>
      <c r="D181" s="30" t="s">
        <v>551</v>
      </c>
      <c r="E181" s="92"/>
      <c r="F181" s="30"/>
      <c r="G181" s="92"/>
      <c r="H181" s="89" t="s">
        <v>2548</v>
      </c>
      <c r="I181" s="90" t="s">
        <v>46</v>
      </c>
      <c r="J181" s="33">
        <v>84.99</v>
      </c>
      <c r="K181" s="22"/>
      <c r="M181" s="23"/>
      <c r="N181" s="22"/>
      <c r="O181" s="22" t="s">
        <v>1837</v>
      </c>
      <c r="P181" s="22" t="s">
        <v>1834</v>
      </c>
      <c r="R181" s="22"/>
      <c r="S181" s="22"/>
    </row>
    <row r="182" spans="1:19" ht="33.75" customHeight="1">
      <c r="A182" s="231" t="s">
        <v>244</v>
      </c>
      <c r="B182" s="71"/>
      <c r="C182" s="88"/>
      <c r="D182" s="30" t="s">
        <v>553</v>
      </c>
      <c r="E182" s="92"/>
      <c r="F182" s="30"/>
      <c r="G182" s="92"/>
      <c r="H182" s="89" t="s">
        <v>2548</v>
      </c>
      <c r="I182" s="90" t="s">
        <v>46</v>
      </c>
      <c r="J182" s="33">
        <v>99.99</v>
      </c>
      <c r="K182" s="22"/>
      <c r="M182" s="23"/>
      <c r="N182" s="22"/>
      <c r="O182" s="22" t="s">
        <v>1837</v>
      </c>
      <c r="P182" s="22" t="s">
        <v>1834</v>
      </c>
      <c r="R182" s="22"/>
      <c r="S182" s="22"/>
    </row>
    <row r="183" spans="1:19" ht="33.75" customHeight="1">
      <c r="A183" s="231" t="s">
        <v>555</v>
      </c>
      <c r="B183" s="71"/>
      <c r="C183" s="88"/>
      <c r="D183" s="30" t="s">
        <v>556</v>
      </c>
      <c r="E183" s="92"/>
      <c r="F183" s="30"/>
      <c r="G183" s="92"/>
      <c r="H183" s="89" t="s">
        <v>2548</v>
      </c>
      <c r="I183" s="90" t="s">
        <v>46</v>
      </c>
      <c r="J183" s="33">
        <v>119</v>
      </c>
      <c r="K183" s="22"/>
      <c r="M183" s="23"/>
      <c r="N183" s="22"/>
      <c r="O183" s="22" t="s">
        <v>1838</v>
      </c>
      <c r="P183" s="22" t="s">
        <v>1839</v>
      </c>
      <c r="R183" s="22"/>
      <c r="S183" s="22"/>
    </row>
    <row r="184" spans="1:19" ht="33.75" customHeight="1">
      <c r="A184" s="231" t="s">
        <v>558</v>
      </c>
      <c r="B184" s="71"/>
      <c r="C184" s="88"/>
      <c r="D184" s="30" t="s">
        <v>559</v>
      </c>
      <c r="E184" s="92"/>
      <c r="F184" s="30"/>
      <c r="G184" s="82" t="s">
        <v>458</v>
      </c>
      <c r="H184" s="89" t="s">
        <v>2548</v>
      </c>
      <c r="I184" s="90" t="s">
        <v>46</v>
      </c>
      <c r="J184" s="33">
        <v>99.99</v>
      </c>
      <c r="K184" s="22"/>
      <c r="M184" s="23"/>
      <c r="N184" s="22"/>
      <c r="O184" s="22" t="s">
        <v>1838</v>
      </c>
      <c r="P184" s="22" t="s">
        <v>1839</v>
      </c>
      <c r="R184" s="22"/>
      <c r="S184" s="22"/>
    </row>
    <row r="185" spans="1:19" ht="33.75" customHeight="1">
      <c r="A185" s="231" t="s">
        <v>561</v>
      </c>
      <c r="B185" s="71"/>
      <c r="C185" s="88"/>
      <c r="D185" s="30" t="s">
        <v>562</v>
      </c>
      <c r="E185" s="92"/>
      <c r="F185" s="30"/>
      <c r="G185" s="82" t="s">
        <v>458</v>
      </c>
      <c r="H185" s="89" t="s">
        <v>2548</v>
      </c>
      <c r="I185" s="90" t="s">
        <v>46</v>
      </c>
      <c r="J185" s="33">
        <v>104.99</v>
      </c>
      <c r="K185" s="22"/>
      <c r="M185" s="23"/>
      <c r="N185" s="22"/>
      <c r="O185" s="22" t="s">
        <v>1840</v>
      </c>
      <c r="P185" s="22" t="s">
        <v>1841</v>
      </c>
      <c r="R185" s="22"/>
      <c r="S185" s="22"/>
    </row>
    <row r="186" spans="1:19" ht="33.75" customHeight="1">
      <c r="A186" s="231" t="s">
        <v>564</v>
      </c>
      <c r="B186" s="71"/>
      <c r="C186" s="88"/>
      <c r="D186" s="30" t="s">
        <v>565</v>
      </c>
      <c r="E186" s="92"/>
      <c r="F186" s="30"/>
      <c r="G186" s="82" t="s">
        <v>458</v>
      </c>
      <c r="H186" s="89" t="s">
        <v>2548</v>
      </c>
      <c r="I186" s="90" t="s">
        <v>46</v>
      </c>
      <c r="J186" s="33">
        <v>109.99</v>
      </c>
      <c r="K186" s="22"/>
      <c r="M186" s="23"/>
      <c r="N186" s="22"/>
      <c r="O186" s="22" t="s">
        <v>1842</v>
      </c>
      <c r="P186" s="22" t="s">
        <v>1843</v>
      </c>
      <c r="R186" s="22"/>
      <c r="S186" s="22"/>
    </row>
    <row r="187" spans="1:19" ht="33.75" customHeight="1">
      <c r="A187" s="231" t="s">
        <v>567</v>
      </c>
      <c r="B187" s="71"/>
      <c r="C187" s="88"/>
      <c r="D187" s="30" t="s">
        <v>568</v>
      </c>
      <c r="E187" s="92"/>
      <c r="F187" s="30"/>
      <c r="G187" s="82"/>
      <c r="H187" s="89" t="s">
        <v>2548</v>
      </c>
      <c r="I187" s="90" t="s">
        <v>46</v>
      </c>
      <c r="J187" s="33">
        <v>130</v>
      </c>
      <c r="K187" s="22"/>
      <c r="M187" s="23"/>
      <c r="N187" s="22"/>
      <c r="O187" s="22" t="s">
        <v>1844</v>
      </c>
      <c r="P187" s="22" t="s">
        <v>1845</v>
      </c>
      <c r="R187" s="22"/>
      <c r="S187" s="22"/>
    </row>
    <row r="188" spans="1:19" ht="33.75" customHeight="1">
      <c r="A188" s="231" t="s">
        <v>235</v>
      </c>
      <c r="B188" s="71"/>
      <c r="C188" s="88"/>
      <c r="D188" s="30" t="s">
        <v>570</v>
      </c>
      <c r="E188" s="92"/>
      <c r="F188" s="30"/>
      <c r="G188" s="82"/>
      <c r="H188" s="89" t="s">
        <v>2548</v>
      </c>
      <c r="I188" s="90" t="s">
        <v>46</v>
      </c>
      <c r="J188" s="33">
        <v>140</v>
      </c>
      <c r="K188" s="22"/>
      <c r="M188" s="23"/>
      <c r="N188" s="22"/>
      <c r="O188" s="22" t="s">
        <v>1846</v>
      </c>
      <c r="P188" s="22" t="s">
        <v>1834</v>
      </c>
      <c r="R188" s="22"/>
      <c r="S188" s="22"/>
    </row>
    <row r="189" spans="1:19" ht="33.75" customHeight="1">
      <c r="A189" s="231" t="s">
        <v>348</v>
      </c>
      <c r="B189" s="71"/>
      <c r="C189" s="88"/>
      <c r="D189" s="30" t="s">
        <v>572</v>
      </c>
      <c r="E189" s="92"/>
      <c r="F189" s="30"/>
      <c r="G189" s="31" t="s">
        <v>25</v>
      </c>
      <c r="H189" s="89" t="s">
        <v>2548</v>
      </c>
      <c r="I189" s="40" t="s">
        <v>46</v>
      </c>
      <c r="J189" s="49">
        <v>109</v>
      </c>
      <c r="K189" s="22"/>
      <c r="M189" s="23" t="s">
        <v>574</v>
      </c>
      <c r="N189" s="22" t="s">
        <v>572</v>
      </c>
      <c r="O189" s="22" t="s">
        <v>575</v>
      </c>
      <c r="P189" s="22" t="s">
        <v>576</v>
      </c>
      <c r="R189" s="22"/>
      <c r="S189" s="22"/>
    </row>
    <row r="190" spans="1:19" ht="33.75" customHeight="1">
      <c r="A190" s="231" t="s">
        <v>330</v>
      </c>
      <c r="B190" s="71"/>
      <c r="C190" s="88"/>
      <c r="D190" s="30" t="s">
        <v>577</v>
      </c>
      <c r="E190" s="92"/>
      <c r="F190" s="30"/>
      <c r="G190" s="82" t="s">
        <v>25</v>
      </c>
      <c r="H190" s="89" t="s">
        <v>2548</v>
      </c>
      <c r="I190" s="90" t="s">
        <v>46</v>
      </c>
      <c r="J190" s="33">
        <v>114</v>
      </c>
      <c r="K190" s="22"/>
      <c r="M190" s="23" t="s">
        <v>574</v>
      </c>
      <c r="N190" s="22" t="s">
        <v>577</v>
      </c>
      <c r="O190" s="22" t="s">
        <v>579</v>
      </c>
      <c r="P190" s="22" t="s">
        <v>580</v>
      </c>
      <c r="R190" s="22"/>
      <c r="S190" s="22"/>
    </row>
    <row r="191" spans="1:19" ht="33.75" customHeight="1">
      <c r="A191" s="231" t="s">
        <v>277</v>
      </c>
      <c r="B191" s="71"/>
      <c r="C191" s="88"/>
      <c r="D191" s="30" t="s">
        <v>581</v>
      </c>
      <c r="E191" s="92"/>
      <c r="F191" s="30"/>
      <c r="G191" s="82" t="s">
        <v>25</v>
      </c>
      <c r="H191" s="89" t="s">
        <v>2548</v>
      </c>
      <c r="I191" s="90" t="s">
        <v>46</v>
      </c>
      <c r="J191" s="33">
        <v>124</v>
      </c>
      <c r="K191" s="22"/>
      <c r="M191" s="23" t="s">
        <v>574</v>
      </c>
      <c r="N191" s="22" t="s">
        <v>581</v>
      </c>
      <c r="O191" s="22" t="s">
        <v>583</v>
      </c>
      <c r="P191" s="22" t="s">
        <v>584</v>
      </c>
      <c r="R191" s="22"/>
      <c r="S191" s="22"/>
    </row>
    <row r="192" spans="1:19" ht="33.75" customHeight="1">
      <c r="A192" s="231" t="s">
        <v>1973</v>
      </c>
      <c r="B192" s="71"/>
      <c r="C192" s="88"/>
      <c r="D192" s="30" t="s">
        <v>1974</v>
      </c>
      <c r="E192" s="92"/>
      <c r="F192" s="30"/>
      <c r="G192" s="82" t="s">
        <v>1941</v>
      </c>
      <c r="H192" s="89" t="s">
        <v>2548</v>
      </c>
      <c r="I192" s="90" t="s">
        <v>46</v>
      </c>
      <c r="J192" s="33">
        <v>1500</v>
      </c>
      <c r="K192" s="22"/>
      <c r="M192" s="23" t="s">
        <v>574</v>
      </c>
      <c r="N192" s="22" t="s">
        <v>1974</v>
      </c>
      <c r="O192" s="22" t="s">
        <v>1976</v>
      </c>
      <c r="P192" s="22" t="s">
        <v>1977</v>
      </c>
      <c r="R192" s="22"/>
      <c r="S192" s="22"/>
    </row>
    <row r="193" spans="1:19" ht="33.75" customHeight="1">
      <c r="A193" s="231" t="s">
        <v>1969</v>
      </c>
      <c r="B193" s="71"/>
      <c r="C193" s="88"/>
      <c r="D193" s="30" t="s">
        <v>1970</v>
      </c>
      <c r="E193" s="92"/>
      <c r="F193" s="30"/>
      <c r="G193" s="31" t="s">
        <v>1941</v>
      </c>
      <c r="H193" s="89" t="s">
        <v>2548</v>
      </c>
      <c r="I193" s="40" t="s">
        <v>46</v>
      </c>
      <c r="J193" s="49">
        <v>1125</v>
      </c>
      <c r="K193" s="22"/>
      <c r="M193" s="23" t="s">
        <v>574</v>
      </c>
      <c r="N193" s="22" t="s">
        <v>1970</v>
      </c>
      <c r="O193" s="22" t="s">
        <v>1972</v>
      </c>
      <c r="P193" s="22" t="s">
        <v>1945</v>
      </c>
      <c r="R193" s="22"/>
      <c r="S193" s="22"/>
    </row>
    <row r="194" spans="1:19" ht="33.75" customHeight="1">
      <c r="A194" s="231" t="s">
        <v>2395</v>
      </c>
      <c r="B194" s="71"/>
      <c r="C194" s="88"/>
      <c r="D194" s="30" t="s">
        <v>2397</v>
      </c>
      <c r="E194" s="92"/>
      <c r="F194" s="30"/>
      <c r="G194" s="31" t="s">
        <v>2399</v>
      </c>
      <c r="H194" s="89" t="s">
        <v>2548</v>
      </c>
      <c r="I194" s="40" t="s">
        <v>46</v>
      </c>
      <c r="J194" s="49">
        <v>14</v>
      </c>
      <c r="K194" s="22"/>
      <c r="M194" s="23" t="s">
        <v>574</v>
      </c>
      <c r="N194" s="22" t="s">
        <v>2397</v>
      </c>
      <c r="O194" s="22" t="s">
        <v>2332</v>
      </c>
      <c r="P194" s="22" t="s">
        <v>2332</v>
      </c>
      <c r="R194" s="22"/>
      <c r="S194" s="22"/>
    </row>
    <row r="195" spans="1:19" ht="33.75" customHeight="1">
      <c r="A195" s="231" t="s">
        <v>585</v>
      </c>
      <c r="B195" s="71"/>
      <c r="C195" s="88"/>
      <c r="D195" s="30" t="s">
        <v>586</v>
      </c>
      <c r="E195" s="92"/>
      <c r="F195" s="30"/>
      <c r="G195" s="82" t="s">
        <v>25</v>
      </c>
      <c r="H195" s="89" t="s">
        <v>2548</v>
      </c>
      <c r="I195" s="90" t="s">
        <v>46</v>
      </c>
      <c r="J195" s="33">
        <v>129</v>
      </c>
      <c r="K195" s="22"/>
      <c r="M195" s="23" t="s">
        <v>574</v>
      </c>
      <c r="N195" s="22" t="s">
        <v>586</v>
      </c>
      <c r="O195" s="22" t="s">
        <v>588</v>
      </c>
      <c r="P195" s="22" t="s">
        <v>589</v>
      </c>
      <c r="R195" s="22"/>
      <c r="S195" s="22"/>
    </row>
    <row r="196" spans="1:19" ht="33.75" customHeight="1">
      <c r="A196" s="231" t="s">
        <v>590</v>
      </c>
      <c r="B196" s="71"/>
      <c r="C196" s="88"/>
      <c r="D196" s="30" t="s">
        <v>591</v>
      </c>
      <c r="E196" s="92"/>
      <c r="F196" s="30"/>
      <c r="G196" s="82" t="s">
        <v>160</v>
      </c>
      <c r="H196" s="89" t="s">
        <v>2548</v>
      </c>
      <c r="I196" s="90" t="s">
        <v>46</v>
      </c>
      <c r="J196" s="33">
        <v>1250</v>
      </c>
      <c r="K196" s="22"/>
      <c r="M196" s="23" t="s">
        <v>574</v>
      </c>
      <c r="N196" s="22" t="s">
        <v>591</v>
      </c>
      <c r="O196" s="22" t="s">
        <v>593</v>
      </c>
      <c r="P196" s="22" t="s">
        <v>594</v>
      </c>
      <c r="R196" s="22"/>
      <c r="S196" s="22"/>
    </row>
    <row r="197" spans="1:19" ht="33.75" customHeight="1">
      <c r="A197" s="231" t="s">
        <v>2396</v>
      </c>
      <c r="B197" s="71"/>
      <c r="C197" s="88"/>
      <c r="D197" s="30" t="s">
        <v>2398</v>
      </c>
      <c r="E197" s="92"/>
      <c r="F197" s="30"/>
      <c r="G197" s="31" t="s">
        <v>2399</v>
      </c>
      <c r="H197" s="89" t="s">
        <v>2548</v>
      </c>
      <c r="I197" s="90" t="s">
        <v>46</v>
      </c>
      <c r="J197" s="33">
        <v>31</v>
      </c>
      <c r="K197" s="22"/>
      <c r="M197" s="23" t="s">
        <v>574</v>
      </c>
      <c r="N197" s="22" t="s">
        <v>2398</v>
      </c>
      <c r="O197" s="22" t="s">
        <v>2332</v>
      </c>
      <c r="P197" s="22" t="s">
        <v>2332</v>
      </c>
      <c r="R197" s="22"/>
      <c r="S197" s="22"/>
    </row>
    <row r="198" spans="1:19" ht="33.75" customHeight="1">
      <c r="A198" s="231" t="s">
        <v>595</v>
      </c>
      <c r="B198" s="71"/>
      <c r="C198" s="88"/>
      <c r="D198" s="30" t="s">
        <v>596</v>
      </c>
      <c r="E198" s="92"/>
      <c r="F198" s="30"/>
      <c r="G198" s="82" t="s">
        <v>160</v>
      </c>
      <c r="H198" s="89" t="s">
        <v>2548</v>
      </c>
      <c r="I198" s="90" t="s">
        <v>46</v>
      </c>
      <c r="J198" s="33">
        <v>1660</v>
      </c>
      <c r="K198" s="22"/>
      <c r="M198" s="23" t="s">
        <v>574</v>
      </c>
      <c r="N198" s="22" t="s">
        <v>596</v>
      </c>
      <c r="O198" s="22" t="s">
        <v>1848</v>
      </c>
      <c r="P198" s="22" t="s">
        <v>1847</v>
      </c>
      <c r="R198" s="22"/>
      <c r="S198" s="22"/>
    </row>
    <row r="199" spans="1:19" ht="33.75" customHeight="1">
      <c r="A199" s="231" t="s">
        <v>2015</v>
      </c>
      <c r="B199" s="71"/>
      <c r="C199" s="88"/>
      <c r="D199" s="30" t="s">
        <v>2026</v>
      </c>
      <c r="E199" s="92"/>
      <c r="F199" s="30"/>
      <c r="G199" s="82" t="s">
        <v>160</v>
      </c>
      <c r="H199" s="89" t="s">
        <v>2548</v>
      </c>
      <c r="I199" s="40" t="s">
        <v>46</v>
      </c>
      <c r="J199" s="49">
        <v>2500</v>
      </c>
      <c r="K199" s="22"/>
      <c r="M199" s="23" t="s">
        <v>2027</v>
      </c>
      <c r="N199" s="22" t="s">
        <v>2028</v>
      </c>
      <c r="O199" s="22" t="s">
        <v>2046</v>
      </c>
      <c r="P199" s="22" t="s">
        <v>2047</v>
      </c>
      <c r="R199" s="22"/>
      <c r="S199" s="22"/>
    </row>
    <row r="200" spans="1:19" ht="33.75" customHeight="1">
      <c r="A200" s="231" t="s">
        <v>598</v>
      </c>
      <c r="B200" s="71"/>
      <c r="C200" s="88"/>
      <c r="D200" s="30" t="s">
        <v>599</v>
      </c>
      <c r="E200" s="92"/>
      <c r="F200" s="30"/>
      <c r="G200" s="31" t="s">
        <v>160</v>
      </c>
      <c r="H200" s="89" t="s">
        <v>2548</v>
      </c>
      <c r="I200" s="40" t="s">
        <v>46</v>
      </c>
      <c r="J200" s="49">
        <v>1270</v>
      </c>
      <c r="K200" s="22"/>
      <c r="M200" s="23"/>
      <c r="N200" s="22"/>
      <c r="O200" s="22" t="s">
        <v>1849</v>
      </c>
      <c r="P200" s="22" t="s">
        <v>1850</v>
      </c>
      <c r="R200" s="22"/>
      <c r="S200" s="22"/>
    </row>
    <row r="201" spans="1:19" ht="33.75" customHeight="1">
      <c r="A201" s="231" t="s">
        <v>600</v>
      </c>
      <c r="B201" s="71"/>
      <c r="C201" s="88"/>
      <c r="D201" s="30" t="s">
        <v>601</v>
      </c>
      <c r="E201" s="92"/>
      <c r="F201" s="30"/>
      <c r="G201" s="82" t="s">
        <v>160</v>
      </c>
      <c r="H201" s="89" t="s">
        <v>2548</v>
      </c>
      <c r="I201" s="90" t="s">
        <v>46</v>
      </c>
      <c r="J201" s="33">
        <v>1270</v>
      </c>
      <c r="K201" s="22"/>
      <c r="M201" s="23" t="s">
        <v>603</v>
      </c>
      <c r="N201" s="22" t="s">
        <v>604</v>
      </c>
      <c r="O201" s="22" t="s">
        <v>605</v>
      </c>
      <c r="P201" s="22" t="s">
        <v>606</v>
      </c>
      <c r="R201" s="22"/>
      <c r="S201" s="22"/>
    </row>
    <row r="202" spans="1:19" ht="33.75" customHeight="1">
      <c r="A202" s="231" t="s">
        <v>607</v>
      </c>
      <c r="B202" s="71"/>
      <c r="C202" s="88"/>
      <c r="D202" s="30" t="s">
        <v>608</v>
      </c>
      <c r="E202" s="92"/>
      <c r="F202" s="30"/>
      <c r="G202" s="82" t="s">
        <v>160</v>
      </c>
      <c r="H202" s="89" t="s">
        <v>2548</v>
      </c>
      <c r="I202" s="90" t="s">
        <v>46</v>
      </c>
      <c r="J202" s="33">
        <v>1270</v>
      </c>
      <c r="K202" s="22"/>
      <c r="M202" s="23" t="s">
        <v>610</v>
      </c>
      <c r="N202" s="22" t="s">
        <v>611</v>
      </c>
      <c r="O202" s="22" t="s">
        <v>605</v>
      </c>
      <c r="P202" s="22" t="s">
        <v>612</v>
      </c>
      <c r="R202" s="22"/>
      <c r="S202" s="22"/>
    </row>
    <row r="203" spans="1:19" ht="33.75" customHeight="1">
      <c r="A203" s="231" t="s">
        <v>613</v>
      </c>
      <c r="B203" s="71"/>
      <c r="C203" s="88"/>
      <c r="D203" s="30" t="s">
        <v>601</v>
      </c>
      <c r="E203" s="92"/>
      <c r="F203" s="30"/>
      <c r="G203" s="82" t="s">
        <v>160</v>
      </c>
      <c r="H203" s="89" t="s">
        <v>2548</v>
      </c>
      <c r="I203" s="90" t="s">
        <v>46</v>
      </c>
      <c r="J203" s="33">
        <v>1270</v>
      </c>
      <c r="K203" s="22"/>
      <c r="M203" s="23" t="s">
        <v>615</v>
      </c>
      <c r="N203" s="22" t="s">
        <v>616</v>
      </c>
      <c r="O203" s="22" t="s">
        <v>605</v>
      </c>
      <c r="P203" s="22" t="s">
        <v>606</v>
      </c>
      <c r="R203" s="22"/>
      <c r="S203" s="22"/>
    </row>
    <row r="204" spans="1:19" ht="33.75" customHeight="1">
      <c r="A204" s="231" t="s">
        <v>617</v>
      </c>
      <c r="B204" s="71"/>
      <c r="C204" s="88"/>
      <c r="D204" s="30" t="s">
        <v>608</v>
      </c>
      <c r="E204" s="92"/>
      <c r="F204" s="30"/>
      <c r="G204" s="31" t="s">
        <v>160</v>
      </c>
      <c r="H204" s="89" t="s">
        <v>2548</v>
      </c>
      <c r="I204" s="40" t="s">
        <v>46</v>
      </c>
      <c r="J204" s="49">
        <v>1270</v>
      </c>
      <c r="K204" s="22"/>
      <c r="M204" s="23" t="s">
        <v>610</v>
      </c>
      <c r="N204" s="22" t="s">
        <v>619</v>
      </c>
      <c r="O204" s="22" t="s">
        <v>605</v>
      </c>
      <c r="P204" s="22" t="s">
        <v>606</v>
      </c>
      <c r="R204" s="22"/>
      <c r="S204" s="22"/>
    </row>
    <row r="205" spans="1:19" ht="33.75" customHeight="1">
      <c r="A205" s="231" t="s">
        <v>620</v>
      </c>
      <c r="B205" s="71"/>
      <c r="C205" s="88"/>
      <c r="D205" s="30" t="s">
        <v>621</v>
      </c>
      <c r="E205" s="92"/>
      <c r="F205" s="30"/>
      <c r="G205" s="82" t="s">
        <v>160</v>
      </c>
      <c r="H205" s="89" t="s">
        <v>2548</v>
      </c>
      <c r="I205" s="90" t="s">
        <v>46</v>
      </c>
      <c r="J205" s="33">
        <v>250</v>
      </c>
      <c r="K205" s="22"/>
      <c r="M205" s="23"/>
      <c r="N205" s="22"/>
      <c r="R205" s="22"/>
      <c r="S205" s="22"/>
    </row>
    <row r="206" spans="1:19" ht="33.75" customHeight="1">
      <c r="A206" s="231" t="s">
        <v>622</v>
      </c>
      <c r="B206" s="71"/>
      <c r="C206" s="88"/>
      <c r="D206" s="30" t="s">
        <v>623</v>
      </c>
      <c r="E206" s="92"/>
      <c r="F206" s="30"/>
      <c r="G206" s="82" t="s">
        <v>160</v>
      </c>
      <c r="H206" s="89" t="s">
        <v>2548</v>
      </c>
      <c r="I206" s="90" t="s">
        <v>46</v>
      </c>
      <c r="J206" s="33">
        <v>250</v>
      </c>
      <c r="K206" s="22"/>
      <c r="M206" s="23" t="s">
        <v>625</v>
      </c>
      <c r="N206" s="22" t="s">
        <v>626</v>
      </c>
      <c r="O206" s="22" t="s">
        <v>627</v>
      </c>
      <c r="P206" s="22" t="s">
        <v>628</v>
      </c>
      <c r="R206" s="22"/>
      <c r="S206" s="22"/>
    </row>
    <row r="207" spans="1:19" ht="33.75" customHeight="1">
      <c r="A207" s="231" t="s">
        <v>629</v>
      </c>
      <c r="B207" s="71"/>
      <c r="C207" s="88"/>
      <c r="D207" s="30" t="s">
        <v>630</v>
      </c>
      <c r="E207" s="92"/>
      <c r="F207" s="30"/>
      <c r="G207" s="82" t="s">
        <v>160</v>
      </c>
      <c r="H207" s="89" t="s">
        <v>2548</v>
      </c>
      <c r="I207" s="90" t="s">
        <v>46</v>
      </c>
      <c r="J207" s="33">
        <v>250</v>
      </c>
      <c r="K207" s="22"/>
      <c r="M207" s="23" t="s">
        <v>632</v>
      </c>
      <c r="N207" s="22" t="s">
        <v>633</v>
      </c>
      <c r="O207" s="22" t="s">
        <v>627</v>
      </c>
      <c r="P207" s="22" t="s">
        <v>628</v>
      </c>
      <c r="R207" s="22"/>
      <c r="S207" s="22"/>
    </row>
    <row r="208" spans="1:19" ht="33.75" customHeight="1">
      <c r="A208" s="231" t="s">
        <v>634</v>
      </c>
      <c r="B208" s="71"/>
      <c r="C208" s="88"/>
      <c r="D208" s="30" t="s">
        <v>623</v>
      </c>
      <c r="E208" s="92"/>
      <c r="F208" s="30"/>
      <c r="G208" s="31" t="s">
        <v>160</v>
      </c>
      <c r="H208" s="89" t="s">
        <v>2548</v>
      </c>
      <c r="I208" s="40" t="s">
        <v>46</v>
      </c>
      <c r="J208" s="49">
        <v>250</v>
      </c>
      <c r="K208" s="22"/>
      <c r="M208" s="23" t="s">
        <v>636</v>
      </c>
      <c r="N208" s="22" t="s">
        <v>637</v>
      </c>
      <c r="O208" s="22" t="s">
        <v>627</v>
      </c>
      <c r="P208" s="22" t="s">
        <v>628</v>
      </c>
      <c r="R208" s="22"/>
      <c r="S208" s="22"/>
    </row>
    <row r="209" spans="1:19" ht="33.75" customHeight="1">
      <c r="A209" s="231" t="s">
        <v>638</v>
      </c>
      <c r="B209" s="71"/>
      <c r="C209" s="88"/>
      <c r="D209" s="30" t="s">
        <v>630</v>
      </c>
      <c r="E209" s="92"/>
      <c r="F209" s="30"/>
      <c r="G209" s="82" t="s">
        <v>160</v>
      </c>
      <c r="H209" s="89" t="s">
        <v>2548</v>
      </c>
      <c r="I209" s="90" t="s">
        <v>46</v>
      </c>
      <c r="J209" s="33">
        <v>250</v>
      </c>
      <c r="K209" s="22"/>
      <c r="M209" s="23" t="s">
        <v>640</v>
      </c>
      <c r="N209" s="22" t="s">
        <v>641</v>
      </c>
      <c r="O209" s="22" t="s">
        <v>627</v>
      </c>
      <c r="P209" s="22" t="s">
        <v>628</v>
      </c>
      <c r="R209" s="22"/>
      <c r="S209" s="22"/>
    </row>
    <row r="210" spans="1:19" ht="33.75" customHeight="1">
      <c r="A210" s="231" t="s">
        <v>1979</v>
      </c>
      <c r="B210" s="71"/>
      <c r="C210" s="88"/>
      <c r="D210" s="30" t="s">
        <v>1978</v>
      </c>
      <c r="E210" s="92"/>
      <c r="F210" s="30"/>
      <c r="G210" s="82" t="s">
        <v>1941</v>
      </c>
      <c r="H210" s="89" t="s">
        <v>2548</v>
      </c>
      <c r="I210" s="90" t="s">
        <v>68</v>
      </c>
      <c r="J210" s="33">
        <v>875</v>
      </c>
      <c r="K210" s="22"/>
      <c r="M210" s="23" t="s">
        <v>642</v>
      </c>
      <c r="N210" s="22" t="s">
        <v>643</v>
      </c>
      <c r="O210" s="22" t="s">
        <v>1981</v>
      </c>
      <c r="P210" s="22" t="s">
        <v>359</v>
      </c>
      <c r="R210" s="22"/>
      <c r="S210" s="22"/>
    </row>
    <row r="211" spans="1:19" ht="33.75" customHeight="1">
      <c r="A211" s="231" t="s">
        <v>644</v>
      </c>
      <c r="B211" s="71"/>
      <c r="C211" s="88"/>
      <c r="D211" s="30" t="s">
        <v>645</v>
      </c>
      <c r="E211" s="92"/>
      <c r="F211" s="30"/>
      <c r="G211" s="31" t="s">
        <v>25</v>
      </c>
      <c r="H211" s="89" t="s">
        <v>2548</v>
      </c>
      <c r="I211" s="40" t="s">
        <v>68</v>
      </c>
      <c r="J211" s="49">
        <v>938</v>
      </c>
      <c r="K211" s="22"/>
      <c r="M211" s="23" t="s">
        <v>642</v>
      </c>
      <c r="N211" s="22" t="s">
        <v>647</v>
      </c>
      <c r="O211" s="22" t="s">
        <v>648</v>
      </c>
      <c r="P211" s="22" t="s">
        <v>649</v>
      </c>
      <c r="R211" s="22"/>
      <c r="S211" s="22"/>
    </row>
    <row r="212" spans="1:19" ht="33.75" customHeight="1">
      <c r="A212" s="231" t="s">
        <v>650</v>
      </c>
      <c r="B212" s="71"/>
      <c r="C212" s="88"/>
      <c r="D212" s="30" t="s">
        <v>651</v>
      </c>
      <c r="E212" s="92"/>
      <c r="F212" s="30"/>
      <c r="G212" s="82" t="s">
        <v>25</v>
      </c>
      <c r="H212" s="89" t="s">
        <v>2548</v>
      </c>
      <c r="I212" s="90" t="s">
        <v>68</v>
      </c>
      <c r="J212" s="33">
        <v>1063</v>
      </c>
      <c r="K212" s="22"/>
      <c r="M212" s="23" t="s">
        <v>642</v>
      </c>
      <c r="N212" s="22" t="s">
        <v>653</v>
      </c>
      <c r="O212" s="22" t="s">
        <v>654</v>
      </c>
      <c r="P212" s="22" t="s">
        <v>655</v>
      </c>
      <c r="R212" s="22"/>
      <c r="S212" s="22"/>
    </row>
    <row r="213" spans="1:19" ht="33.75" customHeight="1">
      <c r="A213" s="231" t="s">
        <v>1982</v>
      </c>
      <c r="B213" s="71"/>
      <c r="C213" s="88"/>
      <c r="D213" s="30" t="s">
        <v>1983</v>
      </c>
      <c r="E213" s="92"/>
      <c r="F213" s="30"/>
      <c r="G213" s="82" t="s">
        <v>1941</v>
      </c>
      <c r="H213" s="89" t="s">
        <v>2548</v>
      </c>
      <c r="I213" s="90" t="s">
        <v>68</v>
      </c>
      <c r="J213" s="33">
        <v>1250</v>
      </c>
      <c r="K213" s="22"/>
      <c r="M213" s="23" t="s">
        <v>642</v>
      </c>
      <c r="N213" s="22" t="s">
        <v>1983</v>
      </c>
      <c r="O213" s="22" t="s">
        <v>1985</v>
      </c>
      <c r="P213" s="22" t="s">
        <v>395</v>
      </c>
      <c r="R213" s="22"/>
      <c r="S213" s="22"/>
    </row>
    <row r="214" spans="1:19" ht="33.75" customHeight="1">
      <c r="A214" s="231" t="s">
        <v>2251</v>
      </c>
      <c r="B214" s="71"/>
      <c r="C214" s="88"/>
      <c r="D214" s="30" t="s">
        <v>656</v>
      </c>
      <c r="E214" s="92"/>
      <c r="F214" s="30"/>
      <c r="G214" s="31" t="s">
        <v>451</v>
      </c>
      <c r="H214" s="89" t="s">
        <v>2548</v>
      </c>
      <c r="I214" s="40" t="s">
        <v>68</v>
      </c>
      <c r="J214" s="49">
        <v>1500</v>
      </c>
      <c r="K214" s="22"/>
      <c r="M214" s="23"/>
      <c r="N214" s="22"/>
      <c r="R214" s="22"/>
      <c r="S214" s="22"/>
    </row>
    <row r="215" spans="1:19" ht="33.75" customHeight="1">
      <c r="A215" s="231" t="s">
        <v>657</v>
      </c>
      <c r="B215" s="71"/>
      <c r="C215" s="88"/>
      <c r="D215" s="30" t="s">
        <v>658</v>
      </c>
      <c r="E215" s="92"/>
      <c r="F215" s="30"/>
      <c r="G215" s="82" t="s">
        <v>25</v>
      </c>
      <c r="H215" s="89" t="s">
        <v>2548</v>
      </c>
      <c r="I215" s="90" t="s">
        <v>496</v>
      </c>
      <c r="J215" s="33">
        <v>119</v>
      </c>
      <c r="K215" s="22"/>
      <c r="M215" s="23" t="s">
        <v>660</v>
      </c>
      <c r="N215" s="22" t="s">
        <v>661</v>
      </c>
      <c r="O215" s="22" t="s">
        <v>662</v>
      </c>
      <c r="P215" s="22" t="s">
        <v>663</v>
      </c>
      <c r="R215" s="22"/>
      <c r="S215" s="22"/>
    </row>
    <row r="216" spans="1:19" ht="33.75" customHeight="1">
      <c r="A216" s="231" t="s">
        <v>1986</v>
      </c>
      <c r="B216" s="71"/>
      <c r="C216" s="88"/>
      <c r="D216" s="30" t="s">
        <v>1987</v>
      </c>
      <c r="E216" s="92"/>
      <c r="F216" s="30"/>
      <c r="G216" s="82" t="s">
        <v>160</v>
      </c>
      <c r="H216" s="89" t="s">
        <v>2548</v>
      </c>
      <c r="I216" s="90" t="s">
        <v>46</v>
      </c>
      <c r="J216" s="33">
        <v>375</v>
      </c>
      <c r="K216" s="22"/>
      <c r="M216" s="23" t="s">
        <v>1989</v>
      </c>
      <c r="N216" s="22" t="s">
        <v>1987</v>
      </c>
      <c r="R216" s="22"/>
      <c r="S216" s="22"/>
    </row>
    <row r="217" spans="1:19" ht="33.75" customHeight="1">
      <c r="A217" s="214" t="s">
        <v>664</v>
      </c>
      <c r="B217" s="32"/>
      <c r="C217" s="29"/>
      <c r="D217" s="30" t="s">
        <v>665</v>
      </c>
      <c r="E217" s="92"/>
      <c r="F217" s="30"/>
      <c r="G217" s="31"/>
      <c r="H217" s="89" t="s">
        <v>2548</v>
      </c>
      <c r="I217" s="30" t="s">
        <v>496</v>
      </c>
      <c r="J217" s="33">
        <v>69</v>
      </c>
      <c r="K217" s="22"/>
      <c r="M217" s="15" t="s">
        <v>667</v>
      </c>
      <c r="N217" s="35" t="s">
        <v>668</v>
      </c>
      <c r="O217" s="35" t="s">
        <v>669</v>
      </c>
      <c r="P217" s="35" t="s">
        <v>670</v>
      </c>
      <c r="R217" s="22"/>
      <c r="S217" s="22"/>
    </row>
    <row r="218" spans="1:19" ht="33.75" customHeight="1" thickBot="1">
      <c r="A218" s="215" t="s">
        <v>1883</v>
      </c>
      <c r="B218" s="41"/>
      <c r="C218" s="39"/>
      <c r="D218" s="40" t="s">
        <v>1870</v>
      </c>
      <c r="E218" s="372"/>
      <c r="F218" s="40"/>
      <c r="G218" s="82" t="s">
        <v>1871</v>
      </c>
      <c r="H218" s="89" t="s">
        <v>2548</v>
      </c>
      <c r="I218" s="40"/>
      <c r="J218" s="33">
        <v>313</v>
      </c>
      <c r="K218" s="22"/>
      <c r="M218" s="15" t="s">
        <v>1870</v>
      </c>
      <c r="N218" s="35" t="s">
        <v>1869</v>
      </c>
      <c r="O218" s="35" t="s">
        <v>1867</v>
      </c>
      <c r="P218" s="35" t="s">
        <v>1868</v>
      </c>
      <c r="R218" s="22"/>
      <c r="S218" s="22"/>
    </row>
    <row r="219" spans="1:19" ht="33.75" customHeight="1" thickBot="1">
      <c r="A219" s="220" t="s">
        <v>671</v>
      </c>
      <c r="B219" s="52"/>
      <c r="C219" s="50"/>
      <c r="D219" s="51"/>
      <c r="E219" s="373"/>
      <c r="F219" s="51"/>
      <c r="G219" s="52"/>
      <c r="H219" s="53"/>
      <c r="I219" s="53"/>
      <c r="J219" s="54"/>
      <c r="K219" s="22"/>
      <c r="M219" s="23"/>
      <c r="N219" s="22"/>
      <c r="R219" s="22"/>
      <c r="S219" s="22"/>
    </row>
    <row r="220" spans="1:19" ht="33.75" customHeight="1" thickBot="1">
      <c r="A220" s="232" t="s">
        <v>672</v>
      </c>
      <c r="B220" s="138"/>
      <c r="C220" s="93"/>
      <c r="D220" s="84" t="s">
        <v>673</v>
      </c>
      <c r="E220" s="371"/>
      <c r="F220" s="84"/>
      <c r="G220" s="85" t="s">
        <v>538</v>
      </c>
      <c r="H220" s="94" t="s">
        <v>2546</v>
      </c>
      <c r="I220" s="90" t="s">
        <v>46</v>
      </c>
      <c r="J220" s="86" t="s">
        <v>46</v>
      </c>
      <c r="K220" s="22"/>
      <c r="M220" s="23"/>
      <c r="N220" s="22"/>
      <c r="R220" s="22"/>
      <c r="S220" s="22"/>
    </row>
    <row r="221" spans="1:19" ht="33.75" customHeight="1" thickBot="1">
      <c r="A221" s="220" t="s">
        <v>675</v>
      </c>
      <c r="B221" s="52"/>
      <c r="C221" s="50"/>
      <c r="D221" s="51"/>
      <c r="E221" s="373"/>
      <c r="F221" s="51"/>
      <c r="G221" s="52"/>
      <c r="H221" s="53"/>
      <c r="I221" s="53"/>
      <c r="J221" s="54"/>
      <c r="K221" s="22"/>
      <c r="M221" s="23"/>
      <c r="N221" s="22"/>
      <c r="R221" s="22"/>
      <c r="S221" s="22"/>
    </row>
    <row r="222" spans="1:19" ht="33.75" customHeight="1" thickBot="1">
      <c r="A222" s="232" t="s">
        <v>676</v>
      </c>
      <c r="B222" s="139"/>
      <c r="C222" s="83"/>
      <c r="D222" s="83" t="s">
        <v>677</v>
      </c>
      <c r="E222" s="371"/>
      <c r="F222" s="84"/>
      <c r="G222" s="95" t="s">
        <v>678</v>
      </c>
      <c r="H222" s="94" t="s">
        <v>2547</v>
      </c>
      <c r="I222" s="84" t="s">
        <v>496</v>
      </c>
      <c r="J222" s="86" t="s">
        <v>46</v>
      </c>
      <c r="K222" s="22"/>
      <c r="M222" s="23"/>
      <c r="N222" s="22"/>
      <c r="R222" s="22"/>
      <c r="S222" s="22"/>
    </row>
    <row r="223" spans="1:19" ht="33.75" customHeight="1" thickBot="1">
      <c r="A223" s="220" t="s">
        <v>1990</v>
      </c>
      <c r="B223" s="52"/>
      <c r="C223" s="50"/>
      <c r="D223" s="51"/>
      <c r="E223" s="373"/>
      <c r="F223" s="51"/>
      <c r="G223" s="52"/>
      <c r="H223" s="53"/>
      <c r="I223" s="53"/>
      <c r="J223" s="54"/>
      <c r="K223" s="22"/>
      <c r="M223" s="23"/>
      <c r="N223" s="22"/>
      <c r="R223" s="22"/>
      <c r="S223" s="22"/>
    </row>
    <row r="224" spans="1:19" ht="36" customHeight="1">
      <c r="A224" s="233" t="s">
        <v>1991</v>
      </c>
      <c r="B224" s="194"/>
      <c r="C224" s="191"/>
      <c r="D224" s="192" t="s">
        <v>1994</v>
      </c>
      <c r="E224" s="382"/>
      <c r="F224" s="192"/>
      <c r="G224" s="193" t="s">
        <v>1959</v>
      </c>
      <c r="H224" s="35"/>
      <c r="I224" s="35" t="s">
        <v>1992</v>
      </c>
      <c r="J224" s="195">
        <v>500</v>
      </c>
      <c r="K224" s="22"/>
      <c r="M224" s="23" t="s">
        <v>2330</v>
      </c>
      <c r="N224" s="22"/>
      <c r="R224" s="22"/>
      <c r="S224" s="22"/>
    </row>
    <row r="225" spans="1:19" ht="36" customHeight="1">
      <c r="A225" s="233" t="s">
        <v>1995</v>
      </c>
      <c r="B225" s="22"/>
      <c r="C225" s="191"/>
      <c r="D225" s="251" t="s">
        <v>1997</v>
      </c>
      <c r="E225" s="383"/>
      <c r="F225" s="22"/>
      <c r="G225" s="193" t="s">
        <v>1959</v>
      </c>
      <c r="H225" s="22"/>
      <c r="I225" s="35" t="s">
        <v>1992</v>
      </c>
      <c r="J225" s="183">
        <v>50</v>
      </c>
      <c r="K225" s="22"/>
      <c r="M225" s="22" t="s">
        <v>1997</v>
      </c>
      <c r="N225" s="22"/>
      <c r="Q225" s="177"/>
      <c r="R225" s="22"/>
      <c r="S225" s="22"/>
    </row>
    <row r="226" spans="1:19" ht="36" customHeight="1" thickBot="1">
      <c r="A226" s="234" t="s">
        <v>1998</v>
      </c>
      <c r="B226" s="238"/>
      <c r="C226" s="235"/>
      <c r="D226" s="236" t="s">
        <v>2000</v>
      </c>
      <c r="E226" s="384"/>
      <c r="F226" s="236"/>
      <c r="G226" s="237" t="s">
        <v>1959</v>
      </c>
      <c r="H226" s="239"/>
      <c r="I226" s="239" t="s">
        <v>1992</v>
      </c>
      <c r="J226" s="240">
        <v>1250</v>
      </c>
      <c r="K226" s="22"/>
      <c r="M226" s="23" t="s">
        <v>2000</v>
      </c>
      <c r="N226" s="22"/>
      <c r="Q226" s="177"/>
      <c r="R226" s="22"/>
      <c r="S226" s="22"/>
    </row>
    <row r="227" spans="1:19" ht="36" customHeight="1" thickTop="1">
      <c r="A227" s="341"/>
      <c r="B227" s="347"/>
      <c r="C227" s="345"/>
      <c r="D227" s="342"/>
      <c r="E227" s="343"/>
      <c r="F227" s="385"/>
      <c r="G227" s="343"/>
      <c r="H227" s="344"/>
      <c r="I227" s="346"/>
      <c r="J227" s="346"/>
      <c r="K227" s="196"/>
      <c r="S227" s="22"/>
    </row>
    <row r="228" spans="1:19" ht="33.75" customHeight="1">
      <c r="A228" s="241"/>
      <c r="D228" s="242"/>
      <c r="E228" s="243"/>
      <c r="F228" s="386"/>
      <c r="G228" s="243"/>
      <c r="S228" s="22"/>
    </row>
    <row r="231" spans="1:19" ht="33.75" customHeight="1">
      <c r="P231" s="177"/>
      <c r="S231" s="22"/>
    </row>
    <row r="238" spans="1:19" ht="33.75" customHeight="1">
      <c r="B238" s="22"/>
      <c r="C238" s="22"/>
      <c r="G238" s="22"/>
      <c r="H238" s="22"/>
      <c r="I238" s="22"/>
      <c r="J238" s="22"/>
      <c r="K238" s="22"/>
      <c r="N238" s="22"/>
      <c r="R238" s="22"/>
      <c r="S238" s="22"/>
    </row>
  </sheetData>
  <hyperlinks>
    <hyperlink ref="R12" r:id="rId1" xr:uid="{64C6EE81-B827-435A-A33A-C9F89198C41E}"/>
  </hyperlinks>
  <pageMargins left="0.2" right="0.2" top="0.5" bottom="0.5" header="0.3" footer="0.3"/>
  <pageSetup scale="39" fitToHeight="0" orientation="landscape" r:id="rId2"/>
  <headerFooter>
    <oddFooter>&amp;CNo price protection under any circumstance. Prices and product availability subject to change without notice. Product specs/description subject to change without notice.&amp;R&amp;F</oddFooter>
  </headerFooter>
  <rowBreaks count="1" manualBreakCount="1">
    <brk id="44" max="16383"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16"/>
  <sheetViews>
    <sheetView zoomScale="50" zoomScaleNormal="50" workbookViewId="0">
      <selection activeCell="E149" sqref="E149"/>
    </sheetView>
  </sheetViews>
  <sheetFormatPr defaultColWidth="19.88671875" defaultRowHeight="21" outlineLevelCol="1"/>
  <cols>
    <col min="1" max="1" width="31.6640625" style="573" customWidth="1"/>
    <col min="2" max="2" width="20.5546875" style="566" customWidth="1"/>
    <col min="3" max="3" width="23.5546875" style="567" customWidth="1"/>
    <col min="4" max="4" width="28.6640625" style="574" customWidth="1"/>
    <col min="5" max="5" width="60.44140625" style="575" customWidth="1"/>
    <col min="6" max="6" width="17.88671875" style="575" customWidth="1"/>
    <col min="7" max="7" width="15" style="575" customWidth="1"/>
    <col min="8" max="8" width="30.33203125" style="570" customWidth="1"/>
    <col min="9" max="9" width="22" style="571" customWidth="1"/>
    <col min="10" max="10" width="23.6640625" style="571" customWidth="1"/>
    <col min="11" max="11" width="22.6640625" style="571" bestFit="1" customWidth="1"/>
    <col min="12" max="12" width="16.5546875" style="572" bestFit="1" customWidth="1"/>
    <col min="13" max="13" width="19.44140625" style="407" customWidth="1" outlineLevel="1"/>
    <col min="14" max="14" width="44.33203125" style="397" customWidth="1" outlineLevel="1"/>
    <col min="15" max="15" width="28.109375" style="409" customWidth="1"/>
    <col min="16" max="16" width="12" style="410" customWidth="1"/>
    <col min="17" max="16384" width="19.88671875" style="407"/>
  </cols>
  <sheetData>
    <row r="1" spans="1:18" s="396" customFormat="1" ht="42">
      <c r="A1" s="390" t="s">
        <v>0</v>
      </c>
      <c r="B1" s="391" t="s">
        <v>11</v>
      </c>
      <c r="C1" s="392" t="s">
        <v>6</v>
      </c>
      <c r="D1" s="393" t="s">
        <v>1</v>
      </c>
      <c r="E1" s="393" t="s">
        <v>2</v>
      </c>
      <c r="F1" s="393" t="s">
        <v>3</v>
      </c>
      <c r="G1" s="393" t="s">
        <v>4</v>
      </c>
      <c r="H1" s="394" t="s">
        <v>5</v>
      </c>
      <c r="I1" s="395" t="s">
        <v>2544</v>
      </c>
      <c r="J1" s="395" t="s">
        <v>8</v>
      </c>
      <c r="K1" s="395" t="s">
        <v>9</v>
      </c>
      <c r="L1" s="391" t="s">
        <v>10</v>
      </c>
      <c r="M1" s="396" t="s">
        <v>12</v>
      </c>
      <c r="N1" s="397" t="s">
        <v>14</v>
      </c>
      <c r="O1" s="398"/>
      <c r="P1" s="399"/>
    </row>
    <row r="2" spans="1:18" ht="42">
      <c r="A2" s="389" t="s">
        <v>20</v>
      </c>
      <c r="B2" s="400">
        <v>1173</v>
      </c>
      <c r="C2" s="401" t="s">
        <v>2375</v>
      </c>
      <c r="D2" s="402" t="s">
        <v>21</v>
      </c>
      <c r="E2" s="403" t="s">
        <v>22</v>
      </c>
      <c r="F2" s="403" t="s">
        <v>23</v>
      </c>
      <c r="G2" s="403" t="s">
        <v>24</v>
      </c>
      <c r="H2" s="404" t="s">
        <v>25</v>
      </c>
      <c r="I2" s="403" t="s">
        <v>2545</v>
      </c>
      <c r="J2" s="403" t="s">
        <v>27</v>
      </c>
      <c r="K2" s="405" t="s">
        <v>28</v>
      </c>
      <c r="L2" s="400">
        <v>1438</v>
      </c>
      <c r="N2" s="397" t="s">
        <v>29</v>
      </c>
    </row>
    <row r="3" spans="1:18" ht="42">
      <c r="A3" s="389" t="s">
        <v>33</v>
      </c>
      <c r="B3" s="400">
        <v>734</v>
      </c>
      <c r="C3" s="411"/>
      <c r="D3" s="402" t="s">
        <v>21</v>
      </c>
      <c r="E3" s="403" t="s">
        <v>34</v>
      </c>
      <c r="F3" s="403" t="s">
        <v>35</v>
      </c>
      <c r="G3" s="403" t="s">
        <v>24</v>
      </c>
      <c r="H3" s="404" t="s">
        <v>36</v>
      </c>
      <c r="I3" s="403" t="s">
        <v>2545</v>
      </c>
      <c r="J3" s="403" t="s">
        <v>27</v>
      </c>
      <c r="K3" s="412" t="s">
        <v>37</v>
      </c>
      <c r="L3" s="400">
        <v>900</v>
      </c>
      <c r="N3" s="397" t="s">
        <v>38</v>
      </c>
    </row>
    <row r="4" spans="1:18" ht="42">
      <c r="A4" s="389" t="s">
        <v>42</v>
      </c>
      <c r="B4" s="400">
        <v>592</v>
      </c>
      <c r="C4" s="411" t="s">
        <v>44</v>
      </c>
      <c r="D4" s="402" t="s">
        <v>21</v>
      </c>
      <c r="E4" s="403" t="s">
        <v>34</v>
      </c>
      <c r="F4" s="403" t="s">
        <v>35</v>
      </c>
      <c r="G4" s="403" t="s">
        <v>24</v>
      </c>
      <c r="H4" s="404" t="s">
        <v>43</v>
      </c>
      <c r="I4" s="403" t="s">
        <v>2545</v>
      </c>
      <c r="J4" s="403" t="s">
        <v>27</v>
      </c>
      <c r="K4" s="405" t="s">
        <v>45</v>
      </c>
      <c r="L4" s="400">
        <v>725</v>
      </c>
      <c r="N4" s="397" t="s">
        <v>47</v>
      </c>
    </row>
    <row r="5" spans="1:18" ht="42">
      <c r="A5" s="389" t="s">
        <v>51</v>
      </c>
      <c r="B5" s="400">
        <v>622</v>
      </c>
      <c r="C5" s="411"/>
      <c r="D5" s="402" t="s">
        <v>21</v>
      </c>
      <c r="E5" s="403" t="s">
        <v>34</v>
      </c>
      <c r="F5" s="414" t="s">
        <v>79</v>
      </c>
      <c r="G5" s="403" t="s">
        <v>24</v>
      </c>
      <c r="H5" s="404" t="s">
        <v>36</v>
      </c>
      <c r="I5" s="403" t="s">
        <v>2545</v>
      </c>
      <c r="J5" s="403" t="s">
        <v>27</v>
      </c>
      <c r="K5" s="405" t="s">
        <v>52</v>
      </c>
      <c r="L5" s="400">
        <v>763</v>
      </c>
      <c r="N5" s="397" t="s">
        <v>53</v>
      </c>
      <c r="Q5" s="415"/>
      <c r="R5" s="415"/>
    </row>
    <row r="6" spans="1:18" ht="42">
      <c r="A6" s="416" t="s">
        <v>59</v>
      </c>
      <c r="B6" s="400">
        <v>490</v>
      </c>
      <c r="C6" s="417"/>
      <c r="D6" s="418" t="s">
        <v>21</v>
      </c>
      <c r="E6" s="419" t="s">
        <v>34</v>
      </c>
      <c r="F6" s="420" t="s">
        <v>79</v>
      </c>
      <c r="G6" s="419" t="s">
        <v>24</v>
      </c>
      <c r="H6" s="404" t="s">
        <v>36</v>
      </c>
      <c r="I6" s="403" t="s">
        <v>2545</v>
      </c>
      <c r="J6" s="419" t="s">
        <v>27</v>
      </c>
      <c r="K6" s="421" t="s">
        <v>60</v>
      </c>
      <c r="L6" s="400">
        <v>600</v>
      </c>
      <c r="N6" s="397" t="s">
        <v>61</v>
      </c>
    </row>
    <row r="7" spans="1:18" ht="42">
      <c r="A7" s="422" t="s">
        <v>1940</v>
      </c>
      <c r="B7" s="423">
        <v>3213</v>
      </c>
      <c r="C7" s="424"/>
      <c r="D7" s="425" t="s">
        <v>65</v>
      </c>
      <c r="E7" s="426" t="s">
        <v>2389</v>
      </c>
      <c r="F7" s="426" t="s">
        <v>23</v>
      </c>
      <c r="G7" s="426" t="s">
        <v>24</v>
      </c>
      <c r="H7" s="427" t="s">
        <v>1941</v>
      </c>
      <c r="I7" s="426" t="s">
        <v>2548</v>
      </c>
      <c r="J7" s="426" t="s">
        <v>68</v>
      </c>
      <c r="K7" s="428" t="s">
        <v>1942</v>
      </c>
      <c r="L7" s="423">
        <v>3938</v>
      </c>
      <c r="N7" s="408" t="s">
        <v>2389</v>
      </c>
    </row>
    <row r="8" spans="1:18" ht="42">
      <c r="A8" s="389" t="s">
        <v>1943</v>
      </c>
      <c r="B8" s="400">
        <v>1989</v>
      </c>
      <c r="C8" s="411"/>
      <c r="D8" s="402" t="s">
        <v>65</v>
      </c>
      <c r="E8" s="403" t="s">
        <v>2389</v>
      </c>
      <c r="F8" s="403" t="s">
        <v>23</v>
      </c>
      <c r="G8" s="403" t="s">
        <v>24</v>
      </c>
      <c r="H8" s="404" t="s">
        <v>1941</v>
      </c>
      <c r="I8" s="403" t="s">
        <v>2545</v>
      </c>
      <c r="J8" s="403" t="s">
        <v>68</v>
      </c>
      <c r="K8" s="405" t="s">
        <v>1944</v>
      </c>
      <c r="L8" s="400">
        <v>2438</v>
      </c>
      <c r="N8" s="408" t="s">
        <v>2389</v>
      </c>
    </row>
    <row r="9" spans="1:18" ht="42">
      <c r="A9" s="389" t="s">
        <v>64</v>
      </c>
      <c r="B9" s="400">
        <v>2346</v>
      </c>
      <c r="C9" s="411"/>
      <c r="D9" s="402" t="s">
        <v>65</v>
      </c>
      <c r="E9" s="403" t="s">
        <v>1872</v>
      </c>
      <c r="F9" s="403" t="s">
        <v>66</v>
      </c>
      <c r="G9" s="403" t="s">
        <v>24</v>
      </c>
      <c r="H9" s="404" t="s">
        <v>67</v>
      </c>
      <c r="I9" s="403" t="s">
        <v>2545</v>
      </c>
      <c r="J9" s="403" t="s">
        <v>68</v>
      </c>
      <c r="K9" s="405" t="s">
        <v>69</v>
      </c>
      <c r="L9" s="400">
        <v>2875</v>
      </c>
      <c r="N9" s="397" t="s">
        <v>70</v>
      </c>
    </row>
    <row r="10" spans="1:18" ht="42">
      <c r="A10" s="416" t="s">
        <v>72</v>
      </c>
      <c r="B10" s="400">
        <v>2141</v>
      </c>
      <c r="C10" s="417" t="s">
        <v>6</v>
      </c>
      <c r="D10" s="418" t="s">
        <v>65</v>
      </c>
      <c r="E10" s="419" t="s">
        <v>1873</v>
      </c>
      <c r="F10" s="419" t="s">
        <v>35</v>
      </c>
      <c r="G10" s="419" t="s">
        <v>24</v>
      </c>
      <c r="H10" s="404" t="s">
        <v>73</v>
      </c>
      <c r="I10" s="403" t="s">
        <v>2545</v>
      </c>
      <c r="J10" s="419" t="s">
        <v>68</v>
      </c>
      <c r="K10" s="421" t="s">
        <v>74</v>
      </c>
      <c r="L10" s="400">
        <v>2625</v>
      </c>
      <c r="N10" s="397" t="s">
        <v>75</v>
      </c>
    </row>
    <row r="11" spans="1:18" ht="42">
      <c r="A11" s="416" t="s">
        <v>2008</v>
      </c>
      <c r="B11" s="400">
        <v>1122</v>
      </c>
      <c r="C11" s="417"/>
      <c r="D11" s="418" t="s">
        <v>65</v>
      </c>
      <c r="E11" s="403" t="s">
        <v>2361</v>
      </c>
      <c r="F11" s="419" t="s">
        <v>200</v>
      </c>
      <c r="G11" s="419" t="s">
        <v>24</v>
      </c>
      <c r="H11" s="404" t="s">
        <v>2019</v>
      </c>
      <c r="I11" s="403" t="s">
        <v>2545</v>
      </c>
      <c r="J11" s="419" t="s">
        <v>68</v>
      </c>
      <c r="K11" s="421" t="s">
        <v>2029</v>
      </c>
      <c r="L11" s="400">
        <v>1375</v>
      </c>
      <c r="N11" s="408" t="s">
        <v>2361</v>
      </c>
    </row>
    <row r="12" spans="1:18" ht="42">
      <c r="A12" s="416" t="s">
        <v>83</v>
      </c>
      <c r="B12" s="400">
        <v>1183</v>
      </c>
      <c r="C12" s="411"/>
      <c r="D12" s="418" t="s">
        <v>65</v>
      </c>
      <c r="E12" s="419" t="s">
        <v>1872</v>
      </c>
      <c r="F12" s="419" t="s">
        <v>79</v>
      </c>
      <c r="G12" s="419" t="s">
        <v>24</v>
      </c>
      <c r="H12" s="404" t="s">
        <v>84</v>
      </c>
      <c r="I12" s="403" t="s">
        <v>2545</v>
      </c>
      <c r="J12" s="419" t="s">
        <v>68</v>
      </c>
      <c r="K12" s="421" t="s">
        <v>85</v>
      </c>
      <c r="L12" s="400">
        <v>1450</v>
      </c>
      <c r="N12" s="397" t="s">
        <v>86</v>
      </c>
    </row>
    <row r="13" spans="1:18" ht="42">
      <c r="A13" s="416" t="s">
        <v>2007</v>
      </c>
      <c r="B13" s="400">
        <v>765</v>
      </c>
      <c r="C13" s="411"/>
      <c r="D13" s="418" t="s">
        <v>65</v>
      </c>
      <c r="E13" s="403" t="s">
        <v>2361</v>
      </c>
      <c r="F13" s="419" t="s">
        <v>200</v>
      </c>
      <c r="G13" s="419" t="s">
        <v>24</v>
      </c>
      <c r="H13" s="404" t="s">
        <v>2019</v>
      </c>
      <c r="I13" s="403" t="s">
        <v>2545</v>
      </c>
      <c r="J13" s="419" t="s">
        <v>68</v>
      </c>
      <c r="K13" s="421" t="s">
        <v>2030</v>
      </c>
      <c r="L13" s="400">
        <v>938</v>
      </c>
      <c r="N13" s="408" t="s">
        <v>2361</v>
      </c>
    </row>
    <row r="14" spans="1:18" ht="42">
      <c r="A14" s="389" t="s">
        <v>88</v>
      </c>
      <c r="B14" s="400">
        <v>806</v>
      </c>
      <c r="C14" s="411"/>
      <c r="D14" s="402" t="s">
        <v>65</v>
      </c>
      <c r="E14" s="403" t="s">
        <v>1874</v>
      </c>
      <c r="F14" s="403" t="s">
        <v>79</v>
      </c>
      <c r="G14" s="403" t="s">
        <v>24</v>
      </c>
      <c r="H14" s="404" t="s">
        <v>67</v>
      </c>
      <c r="I14" s="403" t="s">
        <v>2545</v>
      </c>
      <c r="J14" s="403" t="s">
        <v>68</v>
      </c>
      <c r="K14" s="405" t="s">
        <v>89</v>
      </c>
      <c r="L14" s="400">
        <v>988</v>
      </c>
      <c r="N14" s="397" t="s">
        <v>90</v>
      </c>
    </row>
    <row r="15" spans="1:18" ht="42">
      <c r="A15" s="416" t="s">
        <v>2006</v>
      </c>
      <c r="B15" s="400">
        <v>678</v>
      </c>
      <c r="C15" s="411"/>
      <c r="D15" s="418" t="s">
        <v>65</v>
      </c>
      <c r="E15" s="403" t="s">
        <v>2361</v>
      </c>
      <c r="F15" s="419" t="s">
        <v>23</v>
      </c>
      <c r="G15" s="419" t="s">
        <v>24</v>
      </c>
      <c r="H15" s="404" t="s">
        <v>2019</v>
      </c>
      <c r="I15" s="403" t="s">
        <v>2545</v>
      </c>
      <c r="J15" s="419" t="s">
        <v>68</v>
      </c>
      <c r="K15" s="421" t="s">
        <v>2033</v>
      </c>
      <c r="L15" s="400">
        <v>831</v>
      </c>
      <c r="N15" s="408" t="s">
        <v>2361</v>
      </c>
    </row>
    <row r="16" spans="1:18" ht="42">
      <c r="A16" s="416" t="s">
        <v>94</v>
      </c>
      <c r="B16" s="400">
        <v>714</v>
      </c>
      <c r="C16" s="401" t="s">
        <v>2427</v>
      </c>
      <c r="D16" s="418" t="s">
        <v>65</v>
      </c>
      <c r="E16" s="419" t="s">
        <v>1875</v>
      </c>
      <c r="F16" s="419" t="s">
        <v>79</v>
      </c>
      <c r="G16" s="419" t="s">
        <v>24</v>
      </c>
      <c r="H16" s="404" t="s">
        <v>67</v>
      </c>
      <c r="I16" s="403" t="s">
        <v>2545</v>
      </c>
      <c r="J16" s="419" t="s">
        <v>68</v>
      </c>
      <c r="K16" s="421" t="s">
        <v>95</v>
      </c>
      <c r="L16" s="400">
        <v>965</v>
      </c>
      <c r="N16" s="397" t="s">
        <v>96</v>
      </c>
    </row>
    <row r="17" spans="1:14" ht="42">
      <c r="A17" s="416" t="s">
        <v>2005</v>
      </c>
      <c r="B17" s="400">
        <v>617</v>
      </c>
      <c r="C17" s="411"/>
      <c r="D17" s="418" t="s">
        <v>65</v>
      </c>
      <c r="E17" s="403" t="s">
        <v>2361</v>
      </c>
      <c r="F17" s="419" t="s">
        <v>23</v>
      </c>
      <c r="G17" s="419" t="s">
        <v>24</v>
      </c>
      <c r="H17" s="404" t="s">
        <v>2019</v>
      </c>
      <c r="I17" s="403" t="s">
        <v>2545</v>
      </c>
      <c r="J17" s="419" t="s">
        <v>68</v>
      </c>
      <c r="K17" s="421" t="s">
        <v>2032</v>
      </c>
      <c r="L17" s="400">
        <v>756</v>
      </c>
      <c r="N17" s="408" t="s">
        <v>2361</v>
      </c>
    </row>
    <row r="18" spans="1:14" ht="42.6" thickBot="1">
      <c r="A18" s="416" t="s">
        <v>100</v>
      </c>
      <c r="B18" s="400">
        <v>653</v>
      </c>
      <c r="C18" s="401" t="s">
        <v>2427</v>
      </c>
      <c r="D18" s="418" t="s">
        <v>65</v>
      </c>
      <c r="E18" s="419" t="s">
        <v>1875</v>
      </c>
      <c r="F18" s="419" t="s">
        <v>79</v>
      </c>
      <c r="G18" s="419" t="s">
        <v>24</v>
      </c>
      <c r="H18" s="404" t="s">
        <v>67</v>
      </c>
      <c r="I18" s="403" t="s">
        <v>2545</v>
      </c>
      <c r="J18" s="419" t="s">
        <v>68</v>
      </c>
      <c r="K18" s="421" t="s">
        <v>101</v>
      </c>
      <c r="L18" s="400">
        <v>840</v>
      </c>
      <c r="N18" s="397" t="s">
        <v>102</v>
      </c>
    </row>
    <row r="19" spans="1:14" ht="42">
      <c r="A19" s="430" t="s">
        <v>107</v>
      </c>
      <c r="B19" s="400">
        <v>1183</v>
      </c>
      <c r="C19" s="411" t="s">
        <v>6</v>
      </c>
      <c r="D19" s="402" t="s">
        <v>21</v>
      </c>
      <c r="E19" s="403" t="s">
        <v>1876</v>
      </c>
      <c r="F19" s="403" t="s">
        <v>23</v>
      </c>
      <c r="G19" s="403" t="s">
        <v>24</v>
      </c>
      <c r="H19" s="404" t="s">
        <v>25</v>
      </c>
      <c r="I19" s="403" t="s">
        <v>2545</v>
      </c>
      <c r="J19" s="403" t="s">
        <v>27</v>
      </c>
      <c r="K19" s="405" t="s">
        <v>108</v>
      </c>
      <c r="L19" s="400">
        <v>1450</v>
      </c>
    </row>
    <row r="20" spans="1:14" ht="84">
      <c r="A20" s="431" t="s">
        <v>110</v>
      </c>
      <c r="B20" s="400">
        <v>704</v>
      </c>
      <c r="C20" s="411"/>
      <c r="D20" s="402" t="s">
        <v>21</v>
      </c>
      <c r="E20" s="403" t="s">
        <v>1877</v>
      </c>
      <c r="F20" s="403" t="s">
        <v>35</v>
      </c>
      <c r="G20" s="403" t="s">
        <v>24</v>
      </c>
      <c r="H20" s="404" t="s">
        <v>111</v>
      </c>
      <c r="I20" s="403" t="s">
        <v>2545</v>
      </c>
      <c r="J20" s="403" t="s">
        <v>27</v>
      </c>
      <c r="K20" s="412" t="s">
        <v>112</v>
      </c>
      <c r="L20" s="400">
        <v>863</v>
      </c>
      <c r="N20" s="397" t="s">
        <v>113</v>
      </c>
    </row>
    <row r="21" spans="1:14" ht="84">
      <c r="A21" s="389" t="s">
        <v>115</v>
      </c>
      <c r="B21" s="400">
        <v>571</v>
      </c>
      <c r="C21" s="411"/>
      <c r="D21" s="402" t="s">
        <v>21</v>
      </c>
      <c r="E21" s="403" t="s">
        <v>1878</v>
      </c>
      <c r="F21" s="403" t="s">
        <v>35</v>
      </c>
      <c r="G21" s="403" t="s">
        <v>24</v>
      </c>
      <c r="H21" s="404" t="s">
        <v>111</v>
      </c>
      <c r="I21" s="403" t="s">
        <v>2545</v>
      </c>
      <c r="J21" s="403" t="s">
        <v>27</v>
      </c>
      <c r="K21" s="412" t="s">
        <v>116</v>
      </c>
      <c r="L21" s="400">
        <v>700</v>
      </c>
      <c r="N21" s="397" t="s">
        <v>117</v>
      </c>
    </row>
    <row r="22" spans="1:14" ht="84">
      <c r="A22" s="389" t="s">
        <v>120</v>
      </c>
      <c r="B22" s="400">
        <v>439</v>
      </c>
      <c r="C22" s="411"/>
      <c r="D22" s="402" t="s">
        <v>21</v>
      </c>
      <c r="E22" s="403" t="s">
        <v>1877</v>
      </c>
      <c r="F22" s="403" t="s">
        <v>35</v>
      </c>
      <c r="G22" s="403" t="s">
        <v>24</v>
      </c>
      <c r="H22" s="404" t="s">
        <v>111</v>
      </c>
      <c r="I22" s="403" t="s">
        <v>2545</v>
      </c>
      <c r="J22" s="403" t="s">
        <v>27</v>
      </c>
      <c r="K22" s="412" t="s">
        <v>121</v>
      </c>
      <c r="L22" s="400">
        <v>538</v>
      </c>
      <c r="N22" s="397" t="s">
        <v>122</v>
      </c>
    </row>
    <row r="23" spans="1:14" ht="105">
      <c r="A23" s="416" t="s">
        <v>126</v>
      </c>
      <c r="B23" s="432">
        <v>275</v>
      </c>
      <c r="C23" s="417"/>
      <c r="D23" s="418" t="s">
        <v>127</v>
      </c>
      <c r="E23" s="403" t="s">
        <v>1878</v>
      </c>
      <c r="F23" s="419" t="s">
        <v>23</v>
      </c>
      <c r="G23" s="419" t="s">
        <v>24</v>
      </c>
      <c r="H23" s="404" t="s">
        <v>111</v>
      </c>
      <c r="I23" s="403" t="s">
        <v>2545</v>
      </c>
      <c r="J23" s="419" t="s">
        <v>27</v>
      </c>
      <c r="K23" s="433" t="s">
        <v>128</v>
      </c>
      <c r="L23" s="432">
        <v>338</v>
      </c>
      <c r="N23" s="397" t="s">
        <v>129</v>
      </c>
    </row>
    <row r="24" spans="1:14" ht="147">
      <c r="A24" s="389" t="s">
        <v>2554</v>
      </c>
      <c r="B24" s="434">
        <v>14280</v>
      </c>
      <c r="C24" s="435" t="s">
        <v>6</v>
      </c>
      <c r="D24" s="436" t="s">
        <v>136</v>
      </c>
      <c r="E24" s="436" t="s">
        <v>137</v>
      </c>
      <c r="F24" s="437" t="s">
        <v>79</v>
      </c>
      <c r="G24" s="437" t="s">
        <v>24</v>
      </c>
      <c r="H24" s="438" t="s">
        <v>138</v>
      </c>
      <c r="I24" s="426" t="s">
        <v>2548</v>
      </c>
      <c r="J24" s="437" t="s">
        <v>68</v>
      </c>
      <c r="K24" s="405" t="s">
        <v>139</v>
      </c>
      <c r="L24" s="434">
        <v>17500</v>
      </c>
      <c r="N24" s="413" t="s">
        <v>2555</v>
      </c>
    </row>
    <row r="25" spans="1:14" ht="147">
      <c r="A25" s="439" t="s">
        <v>2428</v>
      </c>
      <c r="B25" s="440">
        <v>14280</v>
      </c>
      <c r="C25" s="441"/>
      <c r="D25" s="442" t="s">
        <v>136</v>
      </c>
      <c r="E25" s="442" t="s">
        <v>137</v>
      </c>
      <c r="F25" s="443" t="s">
        <v>79</v>
      </c>
      <c r="G25" s="443" t="s">
        <v>24</v>
      </c>
      <c r="H25" s="444" t="s">
        <v>2429</v>
      </c>
      <c r="I25" s="443" t="s">
        <v>2548</v>
      </c>
      <c r="J25" s="443" t="s">
        <v>68</v>
      </c>
      <c r="K25" s="445" t="s">
        <v>2430</v>
      </c>
      <c r="L25" s="440">
        <v>17500</v>
      </c>
      <c r="M25" s="446"/>
      <c r="N25" s="447" t="s">
        <v>2431</v>
      </c>
    </row>
    <row r="26" spans="1:14" ht="189">
      <c r="A26" s="389" t="s">
        <v>2556</v>
      </c>
      <c r="B26" s="434">
        <v>14280</v>
      </c>
      <c r="C26" s="435" t="s">
        <v>6</v>
      </c>
      <c r="D26" s="448" t="s">
        <v>136</v>
      </c>
      <c r="E26" s="448" t="s">
        <v>137</v>
      </c>
      <c r="F26" s="449" t="s">
        <v>79</v>
      </c>
      <c r="G26" s="449" t="s">
        <v>24</v>
      </c>
      <c r="H26" s="450" t="s">
        <v>145</v>
      </c>
      <c r="I26" s="426" t="s">
        <v>2548</v>
      </c>
      <c r="J26" s="449" t="s">
        <v>68</v>
      </c>
      <c r="K26" s="405" t="s">
        <v>146</v>
      </c>
      <c r="L26" s="434">
        <v>17500</v>
      </c>
      <c r="N26" s="413" t="s">
        <v>2557</v>
      </c>
    </row>
    <row r="27" spans="1:14" ht="63">
      <c r="A27" s="389" t="s">
        <v>148</v>
      </c>
      <c r="B27" s="451">
        <v>8160</v>
      </c>
      <c r="C27" s="452"/>
      <c r="D27" s="448" t="s">
        <v>21</v>
      </c>
      <c r="E27" s="449" t="s">
        <v>149</v>
      </c>
      <c r="F27" s="449" t="s">
        <v>79</v>
      </c>
      <c r="G27" s="449" t="s">
        <v>150</v>
      </c>
      <c r="H27" s="453" t="s">
        <v>151</v>
      </c>
      <c r="I27" s="426" t="s">
        <v>2548</v>
      </c>
      <c r="J27" s="449" t="s">
        <v>68</v>
      </c>
      <c r="K27" s="405" t="s">
        <v>152</v>
      </c>
      <c r="L27" s="451">
        <v>10000</v>
      </c>
      <c r="N27" s="397" t="s">
        <v>2558</v>
      </c>
    </row>
    <row r="28" spans="1:14" ht="126">
      <c r="A28" s="454" t="s">
        <v>157</v>
      </c>
      <c r="B28" s="451">
        <v>12080</v>
      </c>
      <c r="C28" s="455" t="s">
        <v>6</v>
      </c>
      <c r="D28" s="448" t="s">
        <v>136</v>
      </c>
      <c r="E28" s="449" t="s">
        <v>158</v>
      </c>
      <c r="F28" s="449" t="s">
        <v>79</v>
      </c>
      <c r="G28" s="449" t="s">
        <v>159</v>
      </c>
      <c r="H28" s="456"/>
      <c r="I28" s="426" t="s">
        <v>2548</v>
      </c>
      <c r="J28" s="449" t="s">
        <v>68</v>
      </c>
      <c r="K28" s="457" t="s">
        <v>161</v>
      </c>
      <c r="L28" s="451">
        <v>18600</v>
      </c>
      <c r="N28" s="397" t="s">
        <v>2559</v>
      </c>
    </row>
    <row r="29" spans="1:14" ht="126">
      <c r="A29" s="454" t="s">
        <v>166</v>
      </c>
      <c r="B29" s="451">
        <v>18120</v>
      </c>
      <c r="C29" s="455" t="s">
        <v>6</v>
      </c>
      <c r="D29" s="448" t="s">
        <v>136</v>
      </c>
      <c r="E29" s="449" t="s">
        <v>158</v>
      </c>
      <c r="F29" s="449" t="s">
        <v>79</v>
      </c>
      <c r="G29" s="449" t="s">
        <v>159</v>
      </c>
      <c r="H29" s="456"/>
      <c r="I29" s="426" t="s">
        <v>2548</v>
      </c>
      <c r="J29" s="449" t="s">
        <v>68</v>
      </c>
      <c r="K29" s="457" t="s">
        <v>168</v>
      </c>
      <c r="L29" s="451">
        <v>27900</v>
      </c>
      <c r="N29" s="397" t="s">
        <v>2560</v>
      </c>
    </row>
    <row r="30" spans="1:14" ht="63">
      <c r="A30" s="454" t="s">
        <v>2013</v>
      </c>
      <c r="B30" s="451">
        <v>6120</v>
      </c>
      <c r="C30" s="452"/>
      <c r="D30" s="448" t="s">
        <v>136</v>
      </c>
      <c r="E30" s="449" t="s">
        <v>2561</v>
      </c>
      <c r="F30" s="449" t="s">
        <v>79</v>
      </c>
      <c r="G30" s="449" t="s">
        <v>159</v>
      </c>
      <c r="H30" s="453" t="s">
        <v>160</v>
      </c>
      <c r="I30" s="426" t="s">
        <v>2548</v>
      </c>
      <c r="J30" s="449" t="s">
        <v>68</v>
      </c>
      <c r="K30" s="457" t="s">
        <v>2034</v>
      </c>
      <c r="L30" s="451">
        <v>7500</v>
      </c>
      <c r="N30" s="397" t="s">
        <v>2562</v>
      </c>
    </row>
    <row r="31" spans="1:14" ht="63">
      <c r="A31" s="454" t="s">
        <v>2014</v>
      </c>
      <c r="B31" s="451">
        <v>6120</v>
      </c>
      <c r="C31" s="452"/>
      <c r="D31" s="448" t="s">
        <v>136</v>
      </c>
      <c r="E31" s="449" t="s">
        <v>2563</v>
      </c>
      <c r="F31" s="449" t="s">
        <v>79</v>
      </c>
      <c r="G31" s="449" t="s">
        <v>159</v>
      </c>
      <c r="H31" s="453" t="s">
        <v>160</v>
      </c>
      <c r="I31" s="426" t="s">
        <v>2548</v>
      </c>
      <c r="J31" s="449" t="s">
        <v>68</v>
      </c>
      <c r="K31" s="457" t="s">
        <v>2037</v>
      </c>
      <c r="L31" s="451">
        <v>7500</v>
      </c>
      <c r="N31" s="397" t="s">
        <v>2564</v>
      </c>
    </row>
    <row r="32" spans="1:14" ht="63">
      <c r="A32" s="454" t="s">
        <v>176</v>
      </c>
      <c r="B32" s="451">
        <v>4590</v>
      </c>
      <c r="C32" s="452"/>
      <c r="D32" s="448" t="s">
        <v>136</v>
      </c>
      <c r="E32" s="449" t="s">
        <v>2336</v>
      </c>
      <c r="F32" s="449" t="s">
        <v>79</v>
      </c>
      <c r="G32" s="449" t="s">
        <v>24</v>
      </c>
      <c r="H32" s="450" t="s">
        <v>177</v>
      </c>
      <c r="I32" s="426" t="s">
        <v>2548</v>
      </c>
      <c r="J32" s="449" t="s">
        <v>68</v>
      </c>
      <c r="K32" s="449" t="s">
        <v>178</v>
      </c>
      <c r="L32" s="451">
        <v>5625</v>
      </c>
      <c r="N32" s="397" t="s">
        <v>172</v>
      </c>
    </row>
    <row r="33" spans="1:14" ht="63">
      <c r="A33" s="454" t="s">
        <v>2333</v>
      </c>
      <c r="B33" s="451">
        <v>4590</v>
      </c>
      <c r="C33" s="458"/>
      <c r="D33" s="448" t="s">
        <v>136</v>
      </c>
      <c r="E33" s="449" t="s">
        <v>2335</v>
      </c>
      <c r="F33" s="449" t="s">
        <v>79</v>
      </c>
      <c r="G33" s="449" t="s">
        <v>24</v>
      </c>
      <c r="H33" s="450" t="s">
        <v>160</v>
      </c>
      <c r="I33" s="426" t="s">
        <v>2548</v>
      </c>
      <c r="J33" s="449" t="s">
        <v>68</v>
      </c>
      <c r="K33" s="449" t="s">
        <v>2337</v>
      </c>
      <c r="L33" s="451">
        <v>5625</v>
      </c>
      <c r="N33" s="397" t="s">
        <v>172</v>
      </c>
    </row>
    <row r="34" spans="1:14" ht="63">
      <c r="A34" s="454" t="s">
        <v>2334</v>
      </c>
      <c r="B34" s="451">
        <v>6120</v>
      </c>
      <c r="C34" s="458"/>
      <c r="D34" s="448" t="s">
        <v>180</v>
      </c>
      <c r="E34" s="449" t="s">
        <v>2335</v>
      </c>
      <c r="F34" s="449" t="s">
        <v>79</v>
      </c>
      <c r="G34" s="449" t="s">
        <v>24</v>
      </c>
      <c r="H34" s="450" t="s">
        <v>160</v>
      </c>
      <c r="I34" s="426" t="s">
        <v>2548</v>
      </c>
      <c r="J34" s="449" t="s">
        <v>68</v>
      </c>
      <c r="K34" s="449" t="s">
        <v>2338</v>
      </c>
      <c r="L34" s="451">
        <v>7500</v>
      </c>
      <c r="N34" s="397" t="s">
        <v>2387</v>
      </c>
    </row>
    <row r="35" spans="1:14" ht="189">
      <c r="A35" s="459" t="s">
        <v>179</v>
      </c>
      <c r="B35" s="451">
        <v>22440</v>
      </c>
      <c r="C35" s="435" t="s">
        <v>6</v>
      </c>
      <c r="D35" s="448" t="s">
        <v>180</v>
      </c>
      <c r="E35" s="449" t="s">
        <v>181</v>
      </c>
      <c r="F35" s="449" t="s">
        <v>182</v>
      </c>
      <c r="G35" s="449" t="s">
        <v>24</v>
      </c>
      <c r="H35" s="450" t="s">
        <v>160</v>
      </c>
      <c r="I35" s="426" t="s">
        <v>2548</v>
      </c>
      <c r="J35" s="449" t="s">
        <v>68</v>
      </c>
      <c r="K35" s="449" t="s">
        <v>183</v>
      </c>
      <c r="L35" s="451">
        <v>27500</v>
      </c>
      <c r="N35" s="397" t="s">
        <v>2565</v>
      </c>
    </row>
    <row r="36" spans="1:14" ht="189">
      <c r="A36" s="459" t="s">
        <v>188</v>
      </c>
      <c r="B36" s="451">
        <v>33660</v>
      </c>
      <c r="C36" s="435" t="s">
        <v>6</v>
      </c>
      <c r="D36" s="448" t="s">
        <v>180</v>
      </c>
      <c r="E36" s="449" t="s">
        <v>181</v>
      </c>
      <c r="F36" s="449" t="s">
        <v>182</v>
      </c>
      <c r="G36" s="449" t="s">
        <v>24</v>
      </c>
      <c r="H36" s="450" t="s">
        <v>160</v>
      </c>
      <c r="I36" s="426" t="s">
        <v>2548</v>
      </c>
      <c r="J36" s="449" t="s">
        <v>68</v>
      </c>
      <c r="K36" s="449" t="s">
        <v>189</v>
      </c>
      <c r="L36" s="451">
        <v>41250</v>
      </c>
      <c r="N36" s="397" t="s">
        <v>2566</v>
      </c>
    </row>
    <row r="37" spans="1:14" ht="168">
      <c r="A37" s="459" t="s">
        <v>193</v>
      </c>
      <c r="B37" s="451">
        <v>22440</v>
      </c>
      <c r="C37" s="452"/>
      <c r="D37" s="448" t="s">
        <v>180</v>
      </c>
      <c r="E37" s="449" t="s">
        <v>181</v>
      </c>
      <c r="F37" s="449" t="s">
        <v>182</v>
      </c>
      <c r="G37" s="449" t="s">
        <v>24</v>
      </c>
      <c r="H37" s="450" t="s">
        <v>160</v>
      </c>
      <c r="I37" s="426" t="s">
        <v>2548</v>
      </c>
      <c r="J37" s="449" t="s">
        <v>68</v>
      </c>
      <c r="K37" s="449" t="s">
        <v>194</v>
      </c>
      <c r="L37" s="451">
        <v>27500</v>
      </c>
      <c r="N37" s="397" t="s">
        <v>2567</v>
      </c>
    </row>
    <row r="38" spans="1:14">
      <c r="A38" s="460" t="s">
        <v>1863</v>
      </c>
      <c r="B38" s="461">
        <v>2540</v>
      </c>
      <c r="C38" s="417"/>
      <c r="D38" s="462" t="s">
        <v>180</v>
      </c>
      <c r="E38" s="420" t="s">
        <v>158</v>
      </c>
      <c r="F38" s="420" t="s">
        <v>182</v>
      </c>
      <c r="G38" s="420"/>
      <c r="H38" s="463" t="s">
        <v>160</v>
      </c>
      <c r="I38" s="426" t="s">
        <v>2548</v>
      </c>
      <c r="J38" s="420" t="s">
        <v>68</v>
      </c>
      <c r="K38" s="420" t="s">
        <v>1879</v>
      </c>
      <c r="L38" s="461">
        <v>3113</v>
      </c>
    </row>
    <row r="39" spans="1:14" ht="147">
      <c r="A39" s="460" t="s">
        <v>2339</v>
      </c>
      <c r="B39" s="461">
        <v>406362</v>
      </c>
      <c r="C39" s="464"/>
      <c r="D39" s="462" t="s">
        <v>2291</v>
      </c>
      <c r="E39" s="420" t="s">
        <v>2290</v>
      </c>
      <c r="F39" s="420" t="s">
        <v>2299</v>
      </c>
      <c r="G39" s="420"/>
      <c r="H39" s="463" t="s">
        <v>160</v>
      </c>
      <c r="I39" s="420" t="s">
        <v>2331</v>
      </c>
      <c r="J39" s="420" t="s">
        <v>68</v>
      </c>
      <c r="K39" s="420" t="s">
        <v>2302</v>
      </c>
      <c r="L39" s="461">
        <v>497993</v>
      </c>
      <c r="N39" s="413" t="s">
        <v>2364</v>
      </c>
    </row>
    <row r="40" spans="1:14" ht="105">
      <c r="A40" s="460" t="s">
        <v>2340</v>
      </c>
      <c r="B40" s="461">
        <v>98860</v>
      </c>
      <c r="C40" s="464"/>
      <c r="D40" s="462" t="s">
        <v>2293</v>
      </c>
      <c r="E40" s="420" t="s">
        <v>2289</v>
      </c>
      <c r="F40" s="420" t="s">
        <v>2300</v>
      </c>
      <c r="G40" s="420"/>
      <c r="H40" s="463" t="s">
        <v>160</v>
      </c>
      <c r="I40" s="420" t="s">
        <v>2331</v>
      </c>
      <c r="J40" s="420" t="s">
        <v>68</v>
      </c>
      <c r="K40" s="420" t="s">
        <v>2303</v>
      </c>
      <c r="L40" s="461">
        <v>121153</v>
      </c>
      <c r="N40" s="413" t="s">
        <v>2363</v>
      </c>
    </row>
    <row r="41" spans="1:14" ht="105">
      <c r="A41" s="460" t="s">
        <v>2341</v>
      </c>
      <c r="B41" s="461">
        <v>395442</v>
      </c>
      <c r="C41" s="464"/>
      <c r="D41" s="462" t="s">
        <v>2292</v>
      </c>
      <c r="E41" s="420" t="s">
        <v>2281</v>
      </c>
      <c r="F41" s="420" t="s">
        <v>2300</v>
      </c>
      <c r="G41" s="420"/>
      <c r="H41" s="463" t="s">
        <v>160</v>
      </c>
      <c r="I41" s="420" t="s">
        <v>2331</v>
      </c>
      <c r="J41" s="420" t="s">
        <v>68</v>
      </c>
      <c r="K41" s="420" t="s">
        <v>2303</v>
      </c>
      <c r="L41" s="461">
        <v>484610</v>
      </c>
      <c r="N41" s="413" t="s">
        <v>2365</v>
      </c>
    </row>
    <row r="42" spans="1:14" ht="105">
      <c r="A42" s="460" t="s">
        <v>2342</v>
      </c>
      <c r="B42" s="461">
        <v>107288</v>
      </c>
      <c r="C42" s="464"/>
      <c r="D42" s="462" t="s">
        <v>2293</v>
      </c>
      <c r="E42" s="420" t="s">
        <v>2283</v>
      </c>
      <c r="F42" s="420" t="s">
        <v>2300</v>
      </c>
      <c r="G42" s="420"/>
      <c r="H42" s="463" t="s">
        <v>160</v>
      </c>
      <c r="I42" s="420" t="s">
        <v>2331</v>
      </c>
      <c r="J42" s="420" t="s">
        <v>68</v>
      </c>
      <c r="K42" s="420" t="s">
        <v>2304</v>
      </c>
      <c r="L42" s="461">
        <v>131480</v>
      </c>
      <c r="N42" s="413" t="s">
        <v>2366</v>
      </c>
    </row>
    <row r="43" spans="1:14" ht="105">
      <c r="A43" s="460" t="s">
        <v>2343</v>
      </c>
      <c r="B43" s="461">
        <v>117691</v>
      </c>
      <c r="C43" s="464"/>
      <c r="D43" s="462" t="s">
        <v>2293</v>
      </c>
      <c r="E43" s="420" t="s">
        <v>2285</v>
      </c>
      <c r="F43" s="420" t="s">
        <v>2300</v>
      </c>
      <c r="G43" s="420"/>
      <c r="H43" s="463" t="s">
        <v>160</v>
      </c>
      <c r="I43" s="420" t="s">
        <v>2331</v>
      </c>
      <c r="J43" s="420" t="s">
        <v>68</v>
      </c>
      <c r="K43" s="420" t="s">
        <v>2305</v>
      </c>
      <c r="L43" s="461">
        <v>144229</v>
      </c>
      <c r="N43" s="413" t="s">
        <v>2367</v>
      </c>
    </row>
    <row r="44" spans="1:14" ht="105">
      <c r="A44" s="460" t="s">
        <v>2344</v>
      </c>
      <c r="B44" s="461">
        <v>149956</v>
      </c>
      <c r="C44" s="464"/>
      <c r="D44" s="462" t="s">
        <v>2293</v>
      </c>
      <c r="E44" s="420" t="s">
        <v>2287</v>
      </c>
      <c r="F44" s="420" t="s">
        <v>2300</v>
      </c>
      <c r="G44" s="420"/>
      <c r="H44" s="463" t="s">
        <v>160</v>
      </c>
      <c r="I44" s="420" t="s">
        <v>2331</v>
      </c>
      <c r="J44" s="420" t="s">
        <v>68</v>
      </c>
      <c r="K44" s="420" t="s">
        <v>2306</v>
      </c>
      <c r="L44" s="461">
        <v>183770</v>
      </c>
      <c r="N44" s="413" t="s">
        <v>2368</v>
      </c>
    </row>
    <row r="45" spans="1:14" ht="63">
      <c r="A45" s="465" t="s">
        <v>198</v>
      </c>
      <c r="B45" s="400">
        <v>17850</v>
      </c>
      <c r="C45" s="466" t="s">
        <v>2427</v>
      </c>
      <c r="D45" s="436" t="s">
        <v>180</v>
      </c>
      <c r="E45" s="437" t="s">
        <v>199</v>
      </c>
      <c r="F45" s="437" t="s">
        <v>200</v>
      </c>
      <c r="G45" s="437" t="s">
        <v>24</v>
      </c>
      <c r="H45" s="467" t="s">
        <v>111</v>
      </c>
      <c r="I45" s="426" t="s">
        <v>2548</v>
      </c>
      <c r="J45" s="437" t="s">
        <v>68</v>
      </c>
      <c r="K45" s="468" t="s">
        <v>201</v>
      </c>
      <c r="L45" s="400">
        <v>21875</v>
      </c>
      <c r="N45" s="397" t="s">
        <v>202</v>
      </c>
    </row>
    <row r="46" spans="1:14" ht="84">
      <c r="A46" s="439" t="s">
        <v>2432</v>
      </c>
      <c r="B46" s="469">
        <v>11220</v>
      </c>
      <c r="C46" s="441"/>
      <c r="D46" s="442" t="s">
        <v>2433</v>
      </c>
      <c r="E46" s="442" t="s">
        <v>2434</v>
      </c>
      <c r="F46" s="443" t="s">
        <v>200</v>
      </c>
      <c r="G46" s="443" t="s">
        <v>24</v>
      </c>
      <c r="H46" s="444" t="s">
        <v>2429</v>
      </c>
      <c r="I46" s="443" t="s">
        <v>2548</v>
      </c>
      <c r="J46" s="443" t="s">
        <v>68</v>
      </c>
      <c r="K46" s="445" t="s">
        <v>2435</v>
      </c>
      <c r="L46" s="469">
        <v>13750</v>
      </c>
      <c r="M46" s="446"/>
      <c r="N46" s="447" t="s">
        <v>2436</v>
      </c>
    </row>
    <row r="47" spans="1:14" ht="63">
      <c r="A47" s="470" t="s">
        <v>205</v>
      </c>
      <c r="B47" s="469">
        <v>5967</v>
      </c>
      <c r="C47" s="466"/>
      <c r="D47" s="442" t="s">
        <v>180</v>
      </c>
      <c r="E47" s="443" t="s">
        <v>199</v>
      </c>
      <c r="F47" s="443" t="s">
        <v>200</v>
      </c>
      <c r="G47" s="443" t="s">
        <v>24</v>
      </c>
      <c r="H47" s="471" t="s">
        <v>43</v>
      </c>
      <c r="I47" s="443" t="s">
        <v>2548</v>
      </c>
      <c r="J47" s="443" t="s">
        <v>68</v>
      </c>
      <c r="K47" s="472" t="s">
        <v>206</v>
      </c>
      <c r="L47" s="469">
        <v>7313</v>
      </c>
      <c r="M47" s="446"/>
      <c r="N47" s="473" t="s">
        <v>207</v>
      </c>
    </row>
    <row r="48" spans="1:14" ht="63">
      <c r="A48" s="439" t="s">
        <v>2438</v>
      </c>
      <c r="B48" s="469">
        <v>5967</v>
      </c>
      <c r="C48" s="441"/>
      <c r="D48" s="442" t="s">
        <v>2433</v>
      </c>
      <c r="E48" s="442" t="s">
        <v>2434</v>
      </c>
      <c r="F48" s="443" t="s">
        <v>200</v>
      </c>
      <c r="G48" s="443" t="s">
        <v>24</v>
      </c>
      <c r="H48" s="444" t="s">
        <v>2429</v>
      </c>
      <c r="I48" s="443" t="s">
        <v>2548</v>
      </c>
      <c r="J48" s="443" t="s">
        <v>68</v>
      </c>
      <c r="K48" s="445" t="s">
        <v>2439</v>
      </c>
      <c r="L48" s="469">
        <v>7313</v>
      </c>
      <c r="M48" s="446"/>
      <c r="N48" s="447" t="s">
        <v>2440</v>
      </c>
    </row>
    <row r="49" spans="1:16" ht="63">
      <c r="A49" s="470" t="s">
        <v>211</v>
      </c>
      <c r="B49" s="469">
        <v>4080</v>
      </c>
      <c r="C49" s="466"/>
      <c r="D49" s="442" t="s">
        <v>180</v>
      </c>
      <c r="E49" s="443" t="s">
        <v>212</v>
      </c>
      <c r="F49" s="443" t="s">
        <v>23</v>
      </c>
      <c r="G49" s="443" t="s">
        <v>24</v>
      </c>
      <c r="H49" s="471" t="s">
        <v>213</v>
      </c>
      <c r="I49" s="443" t="s">
        <v>2548</v>
      </c>
      <c r="J49" s="443" t="s">
        <v>68</v>
      </c>
      <c r="K49" s="472" t="s">
        <v>214</v>
      </c>
      <c r="L49" s="469">
        <v>5000</v>
      </c>
      <c r="M49" s="446"/>
      <c r="N49" s="473" t="s">
        <v>215</v>
      </c>
    </row>
    <row r="50" spans="1:16" ht="63">
      <c r="A50" s="474" t="s">
        <v>219</v>
      </c>
      <c r="B50" s="469">
        <v>3672</v>
      </c>
      <c r="C50" s="475"/>
      <c r="D50" s="476" t="s">
        <v>180</v>
      </c>
      <c r="E50" s="477" t="s">
        <v>212</v>
      </c>
      <c r="F50" s="477" t="s">
        <v>200</v>
      </c>
      <c r="G50" s="477" t="s">
        <v>24</v>
      </c>
      <c r="H50" s="478" t="s">
        <v>220</v>
      </c>
      <c r="I50" s="443" t="s">
        <v>2548</v>
      </c>
      <c r="J50" s="477" t="s">
        <v>68</v>
      </c>
      <c r="K50" s="477" t="s">
        <v>221</v>
      </c>
      <c r="L50" s="469">
        <v>4500</v>
      </c>
      <c r="M50" s="446"/>
      <c r="N50" s="473" t="s">
        <v>222</v>
      </c>
    </row>
    <row r="51" spans="1:16" ht="63">
      <c r="A51" s="439" t="s">
        <v>2442</v>
      </c>
      <c r="B51" s="469">
        <v>3672</v>
      </c>
      <c r="C51" s="441"/>
      <c r="D51" s="442" t="s">
        <v>2433</v>
      </c>
      <c r="E51" s="442" t="s">
        <v>2434</v>
      </c>
      <c r="F51" s="443" t="s">
        <v>200</v>
      </c>
      <c r="G51" s="443" t="s">
        <v>24</v>
      </c>
      <c r="H51" s="444" t="s">
        <v>2429</v>
      </c>
      <c r="I51" s="443" t="s">
        <v>2548</v>
      </c>
      <c r="J51" s="443" t="s">
        <v>68</v>
      </c>
      <c r="K51" s="445" t="s">
        <v>2443</v>
      </c>
      <c r="L51" s="469">
        <v>4500</v>
      </c>
      <c r="M51" s="446"/>
      <c r="N51" s="447" t="s">
        <v>2440</v>
      </c>
    </row>
    <row r="52" spans="1:16" ht="63">
      <c r="A52" s="479" t="s">
        <v>226</v>
      </c>
      <c r="B52" s="400">
        <v>3366</v>
      </c>
      <c r="C52" s="452" t="s">
        <v>2375</v>
      </c>
      <c r="D52" s="480" t="s">
        <v>180</v>
      </c>
      <c r="E52" s="481" t="s">
        <v>212</v>
      </c>
      <c r="F52" s="481" t="s">
        <v>23</v>
      </c>
      <c r="G52" s="481" t="s">
        <v>24</v>
      </c>
      <c r="H52" s="453" t="s">
        <v>227</v>
      </c>
      <c r="I52" s="426" t="s">
        <v>2548</v>
      </c>
      <c r="J52" s="481" t="s">
        <v>68</v>
      </c>
      <c r="K52" s="481" t="s">
        <v>228</v>
      </c>
      <c r="L52" s="400">
        <v>4125</v>
      </c>
      <c r="N52" s="397" t="s">
        <v>229</v>
      </c>
    </row>
    <row r="53" spans="1:16" ht="63">
      <c r="A53" s="474" t="s">
        <v>2295</v>
      </c>
      <c r="B53" s="469">
        <v>1520</v>
      </c>
      <c r="C53" s="475"/>
      <c r="D53" s="476" t="s">
        <v>180</v>
      </c>
      <c r="E53" s="477" t="s">
        <v>2393</v>
      </c>
      <c r="F53" s="477" t="s">
        <v>79</v>
      </c>
      <c r="G53" s="477" t="s">
        <v>2315</v>
      </c>
      <c r="H53" s="478" t="s">
        <v>2301</v>
      </c>
      <c r="I53" s="443" t="s">
        <v>2548</v>
      </c>
      <c r="J53" s="477" t="s">
        <v>68</v>
      </c>
      <c r="K53" s="477" t="s">
        <v>2313</v>
      </c>
      <c r="L53" s="469">
        <v>1863</v>
      </c>
      <c r="M53" s="446"/>
      <c r="N53" s="482" t="s">
        <v>2380</v>
      </c>
    </row>
    <row r="54" spans="1:16" ht="63">
      <c r="A54" s="474" t="s">
        <v>232</v>
      </c>
      <c r="B54" s="469">
        <v>1683</v>
      </c>
      <c r="C54" s="475"/>
      <c r="D54" s="476" t="s">
        <v>180</v>
      </c>
      <c r="E54" s="477" t="s">
        <v>212</v>
      </c>
      <c r="F54" s="477" t="s">
        <v>200</v>
      </c>
      <c r="G54" s="477" t="s">
        <v>24</v>
      </c>
      <c r="H54" s="483" t="s">
        <v>36</v>
      </c>
      <c r="I54" s="477" t="s">
        <v>2551</v>
      </c>
      <c r="J54" s="477" t="s">
        <v>68</v>
      </c>
      <c r="K54" s="477" t="s">
        <v>234</v>
      </c>
      <c r="L54" s="469">
        <v>2063</v>
      </c>
      <c r="M54" s="446" t="s">
        <v>235</v>
      </c>
      <c r="N54" s="473" t="s">
        <v>237</v>
      </c>
      <c r="O54" s="407"/>
      <c r="P54" s="407"/>
    </row>
    <row r="55" spans="1:16" ht="63">
      <c r="A55" s="474" t="s">
        <v>2294</v>
      </c>
      <c r="B55" s="469">
        <v>867</v>
      </c>
      <c r="C55" s="475"/>
      <c r="D55" s="476" t="s">
        <v>180</v>
      </c>
      <c r="E55" s="477" t="s">
        <v>2393</v>
      </c>
      <c r="F55" s="477" t="s">
        <v>23</v>
      </c>
      <c r="G55" s="477" t="s">
        <v>2316</v>
      </c>
      <c r="H55" s="478" t="s">
        <v>2301</v>
      </c>
      <c r="I55" s="403" t="s">
        <v>2545</v>
      </c>
      <c r="J55" s="477" t="s">
        <v>68</v>
      </c>
      <c r="K55" s="477" t="s">
        <v>2314</v>
      </c>
      <c r="L55" s="469">
        <v>1063</v>
      </c>
      <c r="M55" s="446"/>
      <c r="N55" s="482" t="s">
        <v>2380</v>
      </c>
      <c r="O55" s="407"/>
      <c r="P55" s="407"/>
    </row>
    <row r="56" spans="1:16" ht="42">
      <c r="A56" s="479" t="s">
        <v>241</v>
      </c>
      <c r="B56" s="400">
        <v>1530</v>
      </c>
      <c r="C56" s="452"/>
      <c r="D56" s="480" t="s">
        <v>180</v>
      </c>
      <c r="E56" s="481" t="s">
        <v>212</v>
      </c>
      <c r="F56" s="481" t="s">
        <v>200</v>
      </c>
      <c r="G56" s="481" t="s">
        <v>24</v>
      </c>
      <c r="H56" s="484" t="s">
        <v>242</v>
      </c>
      <c r="I56" s="403" t="s">
        <v>2545</v>
      </c>
      <c r="J56" s="481" t="s">
        <v>68</v>
      </c>
      <c r="K56" s="481" t="s">
        <v>243</v>
      </c>
      <c r="L56" s="400">
        <v>1875</v>
      </c>
      <c r="M56" s="407" t="s">
        <v>244</v>
      </c>
      <c r="N56" s="397" t="s">
        <v>245</v>
      </c>
      <c r="O56" s="407"/>
      <c r="P56" s="407"/>
    </row>
    <row r="57" spans="1:16" ht="42">
      <c r="A57" s="474" t="s">
        <v>249</v>
      </c>
      <c r="B57" s="469">
        <v>1005</v>
      </c>
      <c r="C57" s="475"/>
      <c r="D57" s="476" t="s">
        <v>180</v>
      </c>
      <c r="E57" s="477" t="s">
        <v>212</v>
      </c>
      <c r="F57" s="477" t="s">
        <v>200</v>
      </c>
      <c r="G57" s="477" t="s">
        <v>24</v>
      </c>
      <c r="H57" s="483" t="s">
        <v>242</v>
      </c>
      <c r="I57" s="403" t="s">
        <v>2545</v>
      </c>
      <c r="J57" s="477" t="s">
        <v>68</v>
      </c>
      <c r="K57" s="477" t="s">
        <v>250</v>
      </c>
      <c r="L57" s="469">
        <v>1231</v>
      </c>
      <c r="M57" s="446" t="s">
        <v>244</v>
      </c>
      <c r="N57" s="473" t="s">
        <v>251</v>
      </c>
      <c r="O57" s="407"/>
      <c r="P57" s="407"/>
    </row>
    <row r="58" spans="1:16" ht="63">
      <c r="A58" s="389" t="s">
        <v>256</v>
      </c>
      <c r="B58" s="400">
        <v>1785</v>
      </c>
      <c r="C58" s="417"/>
      <c r="D58" s="402" t="s">
        <v>21</v>
      </c>
      <c r="E58" s="403" t="s">
        <v>257</v>
      </c>
      <c r="F58" s="403" t="s">
        <v>182</v>
      </c>
      <c r="G58" s="403" t="s">
        <v>24</v>
      </c>
      <c r="H58" s="404" t="s">
        <v>258</v>
      </c>
      <c r="I58" s="403" t="s">
        <v>2545</v>
      </c>
      <c r="J58" s="403" t="s">
        <v>68</v>
      </c>
      <c r="K58" s="403" t="s">
        <v>259</v>
      </c>
      <c r="L58" s="400">
        <v>2188</v>
      </c>
      <c r="N58" s="397" t="s">
        <v>260</v>
      </c>
      <c r="O58" s="407"/>
      <c r="P58" s="407"/>
    </row>
    <row r="59" spans="1:16" ht="84">
      <c r="A59" s="416" t="s">
        <v>1911</v>
      </c>
      <c r="B59" s="432">
        <v>1275</v>
      </c>
      <c r="C59" s="452"/>
      <c r="D59" s="418" t="s">
        <v>398</v>
      </c>
      <c r="E59" s="419" t="s">
        <v>1886</v>
      </c>
      <c r="F59" s="419" t="s">
        <v>79</v>
      </c>
      <c r="G59" s="419" t="s">
        <v>24</v>
      </c>
      <c r="H59" s="485" t="s">
        <v>1887</v>
      </c>
      <c r="I59" s="403" t="s">
        <v>2545</v>
      </c>
      <c r="J59" s="419" t="s">
        <v>68</v>
      </c>
      <c r="K59" s="419" t="s">
        <v>1912</v>
      </c>
      <c r="L59" s="432">
        <v>1563</v>
      </c>
      <c r="N59" s="413" t="s">
        <v>1913</v>
      </c>
      <c r="O59" s="407"/>
      <c r="P59" s="407"/>
    </row>
    <row r="60" spans="1:16" ht="63">
      <c r="A60" s="389" t="s">
        <v>264</v>
      </c>
      <c r="B60" s="400">
        <v>1428</v>
      </c>
      <c r="C60" s="452"/>
      <c r="D60" s="402" t="s">
        <v>136</v>
      </c>
      <c r="E60" s="403" t="s">
        <v>265</v>
      </c>
      <c r="F60" s="403" t="s">
        <v>79</v>
      </c>
      <c r="G60" s="403" t="s">
        <v>24</v>
      </c>
      <c r="H60" s="404" t="s">
        <v>67</v>
      </c>
      <c r="I60" s="403" t="s">
        <v>2545</v>
      </c>
      <c r="J60" s="403" t="s">
        <v>68</v>
      </c>
      <c r="K60" s="403" t="s">
        <v>266</v>
      </c>
      <c r="L60" s="400">
        <v>1750</v>
      </c>
      <c r="N60" s="397" t="s">
        <v>267</v>
      </c>
      <c r="O60" s="407"/>
      <c r="P60" s="407"/>
    </row>
    <row r="61" spans="1:16" ht="63">
      <c r="A61" s="439" t="s">
        <v>2012</v>
      </c>
      <c r="B61" s="469">
        <v>1013</v>
      </c>
      <c r="C61" s="475"/>
      <c r="D61" s="486" t="s">
        <v>21</v>
      </c>
      <c r="E61" s="487" t="s">
        <v>257</v>
      </c>
      <c r="F61" s="487" t="s">
        <v>182</v>
      </c>
      <c r="G61" s="487" t="s">
        <v>24</v>
      </c>
      <c r="H61" s="488" t="s">
        <v>2019</v>
      </c>
      <c r="I61" s="443" t="s">
        <v>2545</v>
      </c>
      <c r="J61" s="487" t="s">
        <v>68</v>
      </c>
      <c r="K61" s="487" t="s">
        <v>2038</v>
      </c>
      <c r="L61" s="469">
        <v>1241</v>
      </c>
      <c r="M61" s="446"/>
      <c r="N61" s="473" t="s">
        <v>272</v>
      </c>
      <c r="O61" s="407"/>
      <c r="P61" s="407"/>
    </row>
    <row r="62" spans="1:16" ht="63">
      <c r="A62" s="439" t="s">
        <v>270</v>
      </c>
      <c r="B62" s="469">
        <v>1013</v>
      </c>
      <c r="C62" s="475" t="s">
        <v>2375</v>
      </c>
      <c r="D62" s="486" t="s">
        <v>21</v>
      </c>
      <c r="E62" s="487" t="s">
        <v>257</v>
      </c>
      <c r="F62" s="487" t="s">
        <v>182</v>
      </c>
      <c r="G62" s="487" t="s">
        <v>24</v>
      </c>
      <c r="H62" s="488" t="s">
        <v>258</v>
      </c>
      <c r="I62" s="443" t="s">
        <v>2545</v>
      </c>
      <c r="J62" s="487" t="s">
        <v>68</v>
      </c>
      <c r="K62" s="487" t="s">
        <v>271</v>
      </c>
      <c r="L62" s="469">
        <v>1241</v>
      </c>
      <c r="M62" s="446"/>
      <c r="N62" s="473" t="s">
        <v>272</v>
      </c>
      <c r="O62" s="407"/>
      <c r="P62" s="407"/>
    </row>
    <row r="63" spans="1:16">
      <c r="A63" s="389" t="s">
        <v>279</v>
      </c>
      <c r="B63" s="400">
        <v>1820</v>
      </c>
      <c r="C63" s="452"/>
      <c r="D63" s="402" t="s">
        <v>21</v>
      </c>
      <c r="E63" s="403" t="s">
        <v>280</v>
      </c>
      <c r="F63" s="403" t="s">
        <v>281</v>
      </c>
      <c r="G63" s="403" t="s">
        <v>24</v>
      </c>
      <c r="H63" s="404" t="s">
        <v>282</v>
      </c>
      <c r="I63" s="403" t="s">
        <v>2545</v>
      </c>
      <c r="J63" s="403" t="s">
        <v>68</v>
      </c>
      <c r="K63" s="403" t="s">
        <v>283</v>
      </c>
      <c r="L63" s="400">
        <v>2230</v>
      </c>
      <c r="N63" s="489" t="s">
        <v>167</v>
      </c>
      <c r="O63" s="407"/>
      <c r="P63" s="407"/>
    </row>
    <row r="64" spans="1:16" ht="42">
      <c r="A64" s="389" t="s">
        <v>287</v>
      </c>
      <c r="B64" s="400">
        <v>1200</v>
      </c>
      <c r="C64" s="452"/>
      <c r="D64" s="402" t="s">
        <v>21</v>
      </c>
      <c r="E64" s="403" t="s">
        <v>288</v>
      </c>
      <c r="F64" s="403" t="s">
        <v>182</v>
      </c>
      <c r="G64" s="403" t="s">
        <v>24</v>
      </c>
      <c r="H64" s="404" t="s">
        <v>80</v>
      </c>
      <c r="I64" s="403" t="s">
        <v>2545</v>
      </c>
      <c r="J64" s="403" t="s">
        <v>68</v>
      </c>
      <c r="K64" s="403" t="s">
        <v>289</v>
      </c>
      <c r="L64" s="400">
        <v>1470</v>
      </c>
      <c r="M64" s="407" t="s">
        <v>277</v>
      </c>
      <c r="N64" s="397" t="s">
        <v>290</v>
      </c>
      <c r="O64" s="407"/>
      <c r="P64" s="407"/>
    </row>
    <row r="65" spans="1:16" ht="84">
      <c r="A65" s="416" t="s">
        <v>1905</v>
      </c>
      <c r="B65" s="432">
        <v>806</v>
      </c>
      <c r="C65" s="452"/>
      <c r="D65" s="418" t="s">
        <v>398</v>
      </c>
      <c r="E65" s="419" t="s">
        <v>1886</v>
      </c>
      <c r="F65" s="419" t="s">
        <v>23</v>
      </c>
      <c r="G65" s="419" t="s">
        <v>24</v>
      </c>
      <c r="H65" s="485" t="s">
        <v>1887</v>
      </c>
      <c r="I65" s="403" t="s">
        <v>2545</v>
      </c>
      <c r="J65" s="419" t="s">
        <v>68</v>
      </c>
      <c r="K65" s="419" t="s">
        <v>1906</v>
      </c>
      <c r="L65" s="432">
        <v>988</v>
      </c>
      <c r="N65" s="490" t="s">
        <v>1907</v>
      </c>
      <c r="O65" s="407"/>
      <c r="P65" s="407"/>
    </row>
    <row r="66" spans="1:16" ht="63">
      <c r="A66" s="439" t="s">
        <v>295</v>
      </c>
      <c r="B66" s="469">
        <v>839</v>
      </c>
      <c r="C66" s="475" t="s">
        <v>2375</v>
      </c>
      <c r="D66" s="486" t="s">
        <v>136</v>
      </c>
      <c r="E66" s="487" t="s">
        <v>265</v>
      </c>
      <c r="F66" s="487" t="s">
        <v>23</v>
      </c>
      <c r="G66" s="487" t="s">
        <v>24</v>
      </c>
      <c r="H66" s="488" t="s">
        <v>67</v>
      </c>
      <c r="I66" s="443" t="s">
        <v>2545</v>
      </c>
      <c r="J66" s="487" t="s">
        <v>68</v>
      </c>
      <c r="K66" s="445" t="s">
        <v>296</v>
      </c>
      <c r="L66" s="469">
        <v>1029</v>
      </c>
      <c r="M66" s="446"/>
      <c r="N66" s="473" t="s">
        <v>297</v>
      </c>
      <c r="O66" s="407"/>
      <c r="P66" s="407"/>
    </row>
    <row r="67" spans="1:16" ht="63">
      <c r="A67" s="439" t="s">
        <v>2297</v>
      </c>
      <c r="B67" s="469">
        <v>839</v>
      </c>
      <c r="C67" s="475"/>
      <c r="D67" s="486" t="s">
        <v>136</v>
      </c>
      <c r="E67" s="487" t="s">
        <v>2298</v>
      </c>
      <c r="F67" s="487" t="s">
        <v>23</v>
      </c>
      <c r="G67" s="487" t="s">
        <v>24</v>
      </c>
      <c r="H67" s="488" t="s">
        <v>2301</v>
      </c>
      <c r="I67" s="443" t="s">
        <v>2545</v>
      </c>
      <c r="J67" s="487" t="s">
        <v>68</v>
      </c>
      <c r="K67" s="445" t="s">
        <v>2329</v>
      </c>
      <c r="L67" s="469">
        <v>1029</v>
      </c>
      <c r="M67" s="446"/>
      <c r="N67" s="473" t="s">
        <v>297</v>
      </c>
      <c r="O67" s="407"/>
      <c r="P67" s="407"/>
    </row>
    <row r="68" spans="1:16" ht="63">
      <c r="A68" s="439" t="s">
        <v>2011</v>
      </c>
      <c r="B68" s="469">
        <v>789</v>
      </c>
      <c r="C68" s="475"/>
      <c r="D68" s="486" t="s">
        <v>21</v>
      </c>
      <c r="E68" s="487" t="s">
        <v>257</v>
      </c>
      <c r="F68" s="487" t="s">
        <v>182</v>
      </c>
      <c r="G68" s="487" t="s">
        <v>24</v>
      </c>
      <c r="H68" s="488" t="s">
        <v>2019</v>
      </c>
      <c r="I68" s="443" t="s">
        <v>2545</v>
      </c>
      <c r="J68" s="487" t="s">
        <v>68</v>
      </c>
      <c r="K68" s="445" t="s">
        <v>2039</v>
      </c>
      <c r="L68" s="469">
        <v>968</v>
      </c>
      <c r="M68" s="446"/>
      <c r="N68" s="473" t="s">
        <v>303</v>
      </c>
      <c r="O68" s="407"/>
      <c r="P68" s="407"/>
    </row>
    <row r="69" spans="1:16" ht="63">
      <c r="A69" s="439" t="s">
        <v>301</v>
      </c>
      <c r="B69" s="469">
        <v>789</v>
      </c>
      <c r="C69" s="475" t="s">
        <v>2375</v>
      </c>
      <c r="D69" s="486" t="s">
        <v>21</v>
      </c>
      <c r="E69" s="487" t="s">
        <v>257</v>
      </c>
      <c r="F69" s="487" t="s">
        <v>182</v>
      </c>
      <c r="G69" s="487" t="s">
        <v>24</v>
      </c>
      <c r="H69" s="488" t="s">
        <v>258</v>
      </c>
      <c r="I69" s="443" t="s">
        <v>2545</v>
      </c>
      <c r="J69" s="487" t="s">
        <v>68</v>
      </c>
      <c r="K69" s="487" t="s">
        <v>302</v>
      </c>
      <c r="L69" s="469">
        <v>968</v>
      </c>
      <c r="M69" s="446"/>
      <c r="N69" s="473" t="s">
        <v>303</v>
      </c>
      <c r="O69" s="407"/>
      <c r="P69" s="407"/>
    </row>
    <row r="70" spans="1:16">
      <c r="A70" s="389" t="s">
        <v>305</v>
      </c>
      <c r="B70" s="400">
        <v>1214</v>
      </c>
      <c r="C70" s="452"/>
      <c r="D70" s="402" t="s">
        <v>21</v>
      </c>
      <c r="E70" s="403" t="s">
        <v>280</v>
      </c>
      <c r="F70" s="403" t="s">
        <v>281</v>
      </c>
      <c r="G70" s="403" t="s">
        <v>24</v>
      </c>
      <c r="H70" s="404" t="s">
        <v>258</v>
      </c>
      <c r="I70" s="403" t="s">
        <v>2545</v>
      </c>
      <c r="J70" s="403" t="s">
        <v>68</v>
      </c>
      <c r="K70" s="403" t="s">
        <v>306</v>
      </c>
      <c r="L70" s="400">
        <v>1488</v>
      </c>
      <c r="O70" s="407"/>
      <c r="P70" s="407"/>
    </row>
    <row r="71" spans="1:16" ht="42">
      <c r="A71" s="389" t="s">
        <v>309</v>
      </c>
      <c r="B71" s="400">
        <v>796</v>
      </c>
      <c r="C71" s="452"/>
      <c r="D71" s="402" t="s">
        <v>21</v>
      </c>
      <c r="E71" s="403" t="s">
        <v>288</v>
      </c>
      <c r="F71" s="403" t="s">
        <v>182</v>
      </c>
      <c r="G71" s="403" t="s">
        <v>24</v>
      </c>
      <c r="H71" s="404" t="s">
        <v>80</v>
      </c>
      <c r="I71" s="403" t="s">
        <v>2545</v>
      </c>
      <c r="J71" s="403" t="s">
        <v>68</v>
      </c>
      <c r="K71" s="403" t="s">
        <v>310</v>
      </c>
      <c r="L71" s="400">
        <v>975</v>
      </c>
      <c r="M71" s="407" t="s">
        <v>277</v>
      </c>
      <c r="N71" s="397" t="s">
        <v>311</v>
      </c>
      <c r="O71" s="407"/>
      <c r="P71" s="407"/>
    </row>
    <row r="72" spans="1:16" ht="84">
      <c r="A72" s="416" t="s">
        <v>1899</v>
      </c>
      <c r="B72" s="432">
        <v>612</v>
      </c>
      <c r="C72" s="452"/>
      <c r="D72" s="418" t="s">
        <v>398</v>
      </c>
      <c r="E72" s="419" t="s">
        <v>1886</v>
      </c>
      <c r="F72" s="419" t="s">
        <v>23</v>
      </c>
      <c r="G72" s="419" t="s">
        <v>24</v>
      </c>
      <c r="H72" s="485" t="s">
        <v>1887</v>
      </c>
      <c r="I72" s="403" t="s">
        <v>2545</v>
      </c>
      <c r="J72" s="419" t="s">
        <v>68</v>
      </c>
      <c r="K72" s="419" t="s">
        <v>1900</v>
      </c>
      <c r="L72" s="432">
        <v>750</v>
      </c>
      <c r="N72" s="490" t="s">
        <v>1901</v>
      </c>
      <c r="O72" s="407"/>
      <c r="P72" s="407"/>
    </row>
    <row r="73" spans="1:16" ht="63">
      <c r="A73" s="389" t="s">
        <v>313</v>
      </c>
      <c r="B73" s="400">
        <v>733</v>
      </c>
      <c r="C73" s="452" t="s">
        <v>2375</v>
      </c>
      <c r="D73" s="402" t="s">
        <v>21</v>
      </c>
      <c r="E73" s="403" t="s">
        <v>294</v>
      </c>
      <c r="F73" s="403" t="s">
        <v>23</v>
      </c>
      <c r="G73" s="403" t="s">
        <v>24</v>
      </c>
      <c r="H73" s="404" t="s">
        <v>80</v>
      </c>
      <c r="I73" s="403" t="s">
        <v>2545</v>
      </c>
      <c r="J73" s="403" t="s">
        <v>68</v>
      </c>
      <c r="K73" s="405" t="s">
        <v>314</v>
      </c>
      <c r="L73" s="400">
        <v>899</v>
      </c>
      <c r="M73" s="407" t="s">
        <v>277</v>
      </c>
      <c r="N73" s="397" t="s">
        <v>315</v>
      </c>
      <c r="O73" s="407"/>
      <c r="P73" s="407"/>
    </row>
    <row r="74" spans="1:16" ht="63">
      <c r="A74" s="439" t="s">
        <v>318</v>
      </c>
      <c r="B74" s="469">
        <v>632</v>
      </c>
      <c r="C74" s="475" t="s">
        <v>2375</v>
      </c>
      <c r="D74" s="486" t="s">
        <v>136</v>
      </c>
      <c r="E74" s="487" t="s">
        <v>265</v>
      </c>
      <c r="F74" s="487" t="s">
        <v>23</v>
      </c>
      <c r="G74" s="487" t="s">
        <v>24</v>
      </c>
      <c r="H74" s="488" t="s">
        <v>36</v>
      </c>
      <c r="I74" s="443" t="s">
        <v>2545</v>
      </c>
      <c r="J74" s="487" t="s">
        <v>68</v>
      </c>
      <c r="K74" s="445" t="s">
        <v>319</v>
      </c>
      <c r="L74" s="469">
        <v>775</v>
      </c>
      <c r="M74" s="446"/>
      <c r="N74" s="473" t="s">
        <v>320</v>
      </c>
      <c r="O74" s="407"/>
      <c r="P74" s="407"/>
    </row>
    <row r="75" spans="1:16" ht="63">
      <c r="A75" s="439" t="s">
        <v>2296</v>
      </c>
      <c r="B75" s="469">
        <v>632</v>
      </c>
      <c r="C75" s="475"/>
      <c r="D75" s="486" t="s">
        <v>136</v>
      </c>
      <c r="E75" s="487" t="s">
        <v>2298</v>
      </c>
      <c r="F75" s="487" t="s">
        <v>23</v>
      </c>
      <c r="G75" s="487" t="s">
        <v>24</v>
      </c>
      <c r="H75" s="488" t="s">
        <v>2301</v>
      </c>
      <c r="I75" s="443" t="s">
        <v>2545</v>
      </c>
      <c r="J75" s="487" t="s">
        <v>68</v>
      </c>
      <c r="K75" s="445" t="s">
        <v>2359</v>
      </c>
      <c r="L75" s="469">
        <v>775</v>
      </c>
      <c r="M75" s="446"/>
      <c r="N75" s="473" t="s">
        <v>320</v>
      </c>
      <c r="O75" s="407"/>
      <c r="P75" s="407"/>
    </row>
    <row r="76" spans="1:16" ht="63">
      <c r="A76" s="389" t="s">
        <v>2010</v>
      </c>
      <c r="B76" s="400">
        <v>651</v>
      </c>
      <c r="C76" s="452"/>
      <c r="D76" s="402" t="s">
        <v>21</v>
      </c>
      <c r="E76" s="403" t="s">
        <v>257</v>
      </c>
      <c r="F76" s="403" t="s">
        <v>182</v>
      </c>
      <c r="G76" s="403" t="s">
        <v>24</v>
      </c>
      <c r="H76" s="404" t="s">
        <v>2019</v>
      </c>
      <c r="I76" s="403" t="s">
        <v>2545</v>
      </c>
      <c r="J76" s="403" t="s">
        <v>68</v>
      </c>
      <c r="K76" s="405" t="s">
        <v>2040</v>
      </c>
      <c r="L76" s="469">
        <v>799</v>
      </c>
      <c r="N76" s="397" t="s">
        <v>325</v>
      </c>
      <c r="O76" s="407"/>
      <c r="P76" s="407"/>
    </row>
    <row r="77" spans="1:16" ht="63">
      <c r="A77" s="389" t="s">
        <v>323</v>
      </c>
      <c r="B77" s="400">
        <v>651</v>
      </c>
      <c r="C77" s="452" t="s">
        <v>2375</v>
      </c>
      <c r="D77" s="402" t="s">
        <v>21</v>
      </c>
      <c r="E77" s="403" t="s">
        <v>257</v>
      </c>
      <c r="F77" s="403" t="s">
        <v>182</v>
      </c>
      <c r="G77" s="403" t="s">
        <v>24</v>
      </c>
      <c r="H77" s="404" t="s">
        <v>258</v>
      </c>
      <c r="I77" s="403" t="s">
        <v>2545</v>
      </c>
      <c r="J77" s="403" t="s">
        <v>68</v>
      </c>
      <c r="K77" s="403" t="s">
        <v>324</v>
      </c>
      <c r="L77" s="469">
        <v>799</v>
      </c>
      <c r="N77" s="397" t="s">
        <v>325</v>
      </c>
      <c r="O77" s="407"/>
      <c r="P77" s="407"/>
    </row>
    <row r="78" spans="1:16" ht="42">
      <c r="A78" s="389" t="s">
        <v>328</v>
      </c>
      <c r="B78" s="400">
        <v>624</v>
      </c>
      <c r="C78" s="452"/>
      <c r="D78" s="402" t="s">
        <v>21</v>
      </c>
      <c r="E78" s="403" t="s">
        <v>288</v>
      </c>
      <c r="F78" s="403" t="s">
        <v>182</v>
      </c>
      <c r="G78" s="403" t="s">
        <v>24</v>
      </c>
      <c r="H78" s="404" t="s">
        <v>80</v>
      </c>
      <c r="I78" s="403" t="s">
        <v>2545</v>
      </c>
      <c r="J78" s="403" t="s">
        <v>68</v>
      </c>
      <c r="K78" s="403" t="s">
        <v>329</v>
      </c>
      <c r="L78" s="469">
        <v>765</v>
      </c>
      <c r="M78" s="407" t="s">
        <v>330</v>
      </c>
      <c r="N78" s="397" t="s">
        <v>331</v>
      </c>
      <c r="O78" s="407"/>
      <c r="P78" s="407"/>
    </row>
    <row r="79" spans="1:16" ht="84">
      <c r="A79" s="416" t="s">
        <v>1893</v>
      </c>
      <c r="B79" s="432">
        <v>505</v>
      </c>
      <c r="C79" s="452"/>
      <c r="D79" s="418" t="s">
        <v>398</v>
      </c>
      <c r="E79" s="419" t="s">
        <v>1886</v>
      </c>
      <c r="F79" s="419" t="s">
        <v>23</v>
      </c>
      <c r="G79" s="419" t="s">
        <v>24</v>
      </c>
      <c r="H79" s="485" t="s">
        <v>1887</v>
      </c>
      <c r="I79" s="403" t="s">
        <v>2545</v>
      </c>
      <c r="J79" s="419" t="s">
        <v>68</v>
      </c>
      <c r="K79" s="419" t="s">
        <v>1894</v>
      </c>
      <c r="L79" s="432">
        <v>619</v>
      </c>
      <c r="N79" s="490" t="s">
        <v>1895</v>
      </c>
      <c r="O79" s="407"/>
      <c r="P79" s="407"/>
    </row>
    <row r="80" spans="1:16" ht="63">
      <c r="A80" s="439" t="s">
        <v>336</v>
      </c>
      <c r="B80" s="469">
        <v>543</v>
      </c>
      <c r="C80" s="475"/>
      <c r="D80" s="486" t="s">
        <v>136</v>
      </c>
      <c r="E80" s="487" t="s">
        <v>265</v>
      </c>
      <c r="F80" s="487" t="s">
        <v>23</v>
      </c>
      <c r="G80" s="487" t="s">
        <v>24</v>
      </c>
      <c r="H80" s="488" t="s">
        <v>67</v>
      </c>
      <c r="I80" s="443" t="s">
        <v>2545</v>
      </c>
      <c r="J80" s="487" t="s">
        <v>68</v>
      </c>
      <c r="K80" s="445" t="s">
        <v>337</v>
      </c>
      <c r="L80" s="469">
        <v>665</v>
      </c>
      <c r="M80" s="446"/>
      <c r="N80" s="473" t="s">
        <v>338</v>
      </c>
      <c r="O80" s="407"/>
      <c r="P80" s="407"/>
    </row>
    <row r="81" spans="1:16" ht="63">
      <c r="A81" s="439" t="s">
        <v>2370</v>
      </c>
      <c r="B81" s="469">
        <v>543</v>
      </c>
      <c r="C81" s="475"/>
      <c r="D81" s="486" t="s">
        <v>136</v>
      </c>
      <c r="E81" s="487" t="s">
        <v>265</v>
      </c>
      <c r="F81" s="487" t="s">
        <v>23</v>
      </c>
      <c r="G81" s="487" t="s">
        <v>24</v>
      </c>
      <c r="H81" s="488" t="s">
        <v>2371</v>
      </c>
      <c r="I81" s="443" t="s">
        <v>2545</v>
      </c>
      <c r="J81" s="487" t="s">
        <v>68</v>
      </c>
      <c r="K81" s="445" t="s">
        <v>2373</v>
      </c>
      <c r="L81" s="469">
        <v>665</v>
      </c>
      <c r="M81" s="446"/>
      <c r="N81" s="473" t="s">
        <v>338</v>
      </c>
      <c r="O81" s="407"/>
      <c r="P81" s="407"/>
    </row>
    <row r="82" spans="1:16" ht="63">
      <c r="A82" s="389" t="s">
        <v>341</v>
      </c>
      <c r="B82" s="400">
        <v>995</v>
      </c>
      <c r="C82" s="452"/>
      <c r="D82" s="402" t="s">
        <v>21</v>
      </c>
      <c r="E82" s="403" t="s">
        <v>280</v>
      </c>
      <c r="F82" s="403" t="s">
        <v>281</v>
      </c>
      <c r="G82" s="403" t="s">
        <v>24</v>
      </c>
      <c r="H82" s="404" t="s">
        <v>67</v>
      </c>
      <c r="I82" s="403" t="s">
        <v>2545</v>
      </c>
      <c r="J82" s="403" t="s">
        <v>68</v>
      </c>
      <c r="K82" s="405" t="s">
        <v>342</v>
      </c>
      <c r="L82" s="400">
        <v>1219</v>
      </c>
      <c r="N82" s="397" t="s">
        <v>343</v>
      </c>
      <c r="O82" s="407"/>
      <c r="P82" s="407"/>
    </row>
    <row r="83" spans="1:16" ht="63">
      <c r="A83" s="389" t="s">
        <v>2009</v>
      </c>
      <c r="B83" s="400">
        <v>509</v>
      </c>
      <c r="C83" s="452"/>
      <c r="D83" s="402" t="s">
        <v>21</v>
      </c>
      <c r="E83" s="403" t="s">
        <v>347</v>
      </c>
      <c r="F83" s="403" t="s">
        <v>79</v>
      </c>
      <c r="G83" s="403" t="s">
        <v>24</v>
      </c>
      <c r="H83" s="404" t="s">
        <v>2019</v>
      </c>
      <c r="I83" s="403" t="s">
        <v>2545</v>
      </c>
      <c r="J83" s="403" t="s">
        <v>68</v>
      </c>
      <c r="K83" s="405" t="s">
        <v>2041</v>
      </c>
      <c r="L83" s="400">
        <v>636</v>
      </c>
      <c r="N83" s="397" t="s">
        <v>353</v>
      </c>
      <c r="O83" s="407"/>
      <c r="P83" s="407"/>
    </row>
    <row r="84" spans="1:16" ht="63">
      <c r="A84" s="389" t="s">
        <v>351</v>
      </c>
      <c r="B84" s="400">
        <v>509</v>
      </c>
      <c r="C84" s="452" t="s">
        <v>2375</v>
      </c>
      <c r="D84" s="402" t="s">
        <v>21</v>
      </c>
      <c r="E84" s="403" t="s">
        <v>347</v>
      </c>
      <c r="F84" s="403" t="s">
        <v>79</v>
      </c>
      <c r="G84" s="403" t="s">
        <v>24</v>
      </c>
      <c r="H84" s="404" t="s">
        <v>258</v>
      </c>
      <c r="I84" s="403" t="s">
        <v>2545</v>
      </c>
      <c r="J84" s="403" t="s">
        <v>68</v>
      </c>
      <c r="K84" s="403" t="s">
        <v>352</v>
      </c>
      <c r="L84" s="400">
        <v>636</v>
      </c>
      <c r="N84" s="397" t="s">
        <v>353</v>
      </c>
      <c r="O84" s="407"/>
      <c r="P84" s="407"/>
    </row>
    <row r="85" spans="1:16" ht="84">
      <c r="A85" s="416" t="s">
        <v>1885</v>
      </c>
      <c r="B85" s="432">
        <v>347</v>
      </c>
      <c r="C85" s="452"/>
      <c r="D85" s="418" t="s">
        <v>398</v>
      </c>
      <c r="E85" s="419" t="s">
        <v>1886</v>
      </c>
      <c r="F85" s="419" t="s">
        <v>23</v>
      </c>
      <c r="G85" s="419" t="s">
        <v>24</v>
      </c>
      <c r="H85" s="485" t="s">
        <v>1887</v>
      </c>
      <c r="I85" s="403" t="s">
        <v>2545</v>
      </c>
      <c r="J85" s="419" t="s">
        <v>68</v>
      </c>
      <c r="K85" s="419" t="s">
        <v>1888</v>
      </c>
      <c r="L85" s="432">
        <v>425</v>
      </c>
      <c r="N85" s="490" t="s">
        <v>1889</v>
      </c>
      <c r="O85" s="407"/>
      <c r="P85" s="407"/>
    </row>
    <row r="86" spans="1:16" ht="63">
      <c r="A86" s="389" t="s">
        <v>355</v>
      </c>
      <c r="B86" s="400">
        <v>397</v>
      </c>
      <c r="C86" s="475" t="s">
        <v>2445</v>
      </c>
      <c r="D86" s="402" t="s">
        <v>136</v>
      </c>
      <c r="E86" s="403" t="s">
        <v>265</v>
      </c>
      <c r="F86" s="403" t="s">
        <v>23</v>
      </c>
      <c r="G86" s="403" t="s">
        <v>24</v>
      </c>
      <c r="H86" s="404" t="s">
        <v>67</v>
      </c>
      <c r="I86" s="403" t="s">
        <v>2545</v>
      </c>
      <c r="J86" s="403" t="s">
        <v>68</v>
      </c>
      <c r="K86" s="405" t="s">
        <v>356</v>
      </c>
      <c r="L86" s="400">
        <v>486</v>
      </c>
      <c r="N86" s="397" t="s">
        <v>357</v>
      </c>
      <c r="O86" s="407"/>
      <c r="P86" s="407"/>
    </row>
    <row r="87" spans="1:16">
      <c r="A87" s="439" t="s">
        <v>2446</v>
      </c>
      <c r="B87" s="469">
        <v>397</v>
      </c>
      <c r="C87" s="475"/>
      <c r="D87" s="486" t="s">
        <v>136</v>
      </c>
      <c r="E87" s="487" t="s">
        <v>265</v>
      </c>
      <c r="F87" s="487" t="s">
        <v>23</v>
      </c>
      <c r="G87" s="487" t="s">
        <v>24</v>
      </c>
      <c r="H87" s="488" t="s">
        <v>2429</v>
      </c>
      <c r="I87" s="443" t="s">
        <v>2545</v>
      </c>
      <c r="J87" s="487" t="s">
        <v>68</v>
      </c>
      <c r="K87" s="445" t="s">
        <v>2543</v>
      </c>
      <c r="L87" s="469">
        <v>486</v>
      </c>
      <c r="O87" s="407"/>
      <c r="P87" s="407"/>
    </row>
    <row r="88" spans="1:16" ht="42">
      <c r="A88" s="491" t="s">
        <v>360</v>
      </c>
      <c r="B88" s="492">
        <v>305</v>
      </c>
      <c r="C88" s="493"/>
      <c r="D88" s="494" t="s">
        <v>21</v>
      </c>
      <c r="E88" s="495" t="s">
        <v>2394</v>
      </c>
      <c r="F88" s="495" t="s">
        <v>361</v>
      </c>
      <c r="G88" s="495" t="s">
        <v>24</v>
      </c>
      <c r="H88" s="496" t="s">
        <v>362</v>
      </c>
      <c r="I88" s="495" t="s">
        <v>2546</v>
      </c>
      <c r="J88" s="495" t="s">
        <v>68</v>
      </c>
      <c r="K88" s="495" t="s">
        <v>364</v>
      </c>
      <c r="L88" s="492">
        <v>374</v>
      </c>
      <c r="N88" s="497" t="s">
        <v>2385</v>
      </c>
      <c r="O88" s="407"/>
      <c r="P88" s="407"/>
    </row>
    <row r="89" spans="1:16" ht="63">
      <c r="A89" s="389" t="s">
        <v>368</v>
      </c>
      <c r="B89" s="400">
        <v>4181</v>
      </c>
      <c r="C89" s="498"/>
      <c r="D89" s="402" t="s">
        <v>21</v>
      </c>
      <c r="E89" s="403" t="s">
        <v>369</v>
      </c>
      <c r="F89" s="403" t="s">
        <v>370</v>
      </c>
      <c r="G89" s="403" t="s">
        <v>159</v>
      </c>
      <c r="H89" s="404" t="s">
        <v>160</v>
      </c>
      <c r="I89" s="403" t="s">
        <v>2548</v>
      </c>
      <c r="J89" s="403" t="s">
        <v>371</v>
      </c>
      <c r="K89" s="403" t="s">
        <v>372</v>
      </c>
      <c r="L89" s="400">
        <v>5124</v>
      </c>
      <c r="M89" s="406"/>
      <c r="N89" s="397" t="s">
        <v>373</v>
      </c>
      <c r="O89" s="407"/>
      <c r="P89" s="407"/>
    </row>
    <row r="90" spans="1:16" ht="63">
      <c r="A90" s="389" t="s">
        <v>1918</v>
      </c>
      <c r="B90" s="400">
        <v>4390</v>
      </c>
      <c r="C90" s="498"/>
      <c r="D90" s="402" t="s">
        <v>21</v>
      </c>
      <c r="E90" s="403" t="s">
        <v>369</v>
      </c>
      <c r="F90" s="403" t="s">
        <v>377</v>
      </c>
      <c r="G90" s="403" t="s">
        <v>24</v>
      </c>
      <c r="H90" s="404" t="s">
        <v>160</v>
      </c>
      <c r="I90" s="403" t="s">
        <v>2548</v>
      </c>
      <c r="J90" s="403" t="s">
        <v>68</v>
      </c>
      <c r="K90" s="499" t="s">
        <v>1927</v>
      </c>
      <c r="L90" s="400">
        <v>5380</v>
      </c>
      <c r="N90" s="397" t="s">
        <v>1921</v>
      </c>
      <c r="O90" s="407"/>
      <c r="P90" s="407"/>
    </row>
    <row r="91" spans="1:16" ht="63">
      <c r="A91" s="500" t="s">
        <v>378</v>
      </c>
      <c r="B91" s="501">
        <v>9180</v>
      </c>
      <c r="C91" s="498"/>
      <c r="D91" s="502" t="s">
        <v>21</v>
      </c>
      <c r="E91" s="503" t="s">
        <v>379</v>
      </c>
      <c r="F91" s="504" t="s">
        <v>370</v>
      </c>
      <c r="G91" s="503" t="s">
        <v>24</v>
      </c>
      <c r="H91" s="505" t="s">
        <v>160</v>
      </c>
      <c r="I91" s="403" t="s">
        <v>2548</v>
      </c>
      <c r="J91" s="503" t="s">
        <v>68</v>
      </c>
      <c r="K91" s="503" t="s">
        <v>380</v>
      </c>
      <c r="L91" s="501">
        <v>11250</v>
      </c>
      <c r="N91" s="397" t="s">
        <v>381</v>
      </c>
      <c r="O91" s="407"/>
      <c r="P91" s="407"/>
    </row>
    <row r="92" spans="1:16" ht="63">
      <c r="A92" s="389" t="s">
        <v>1882</v>
      </c>
      <c r="B92" s="400">
        <v>3253</v>
      </c>
      <c r="C92" s="498"/>
      <c r="D92" s="402" t="s">
        <v>21</v>
      </c>
      <c r="E92" s="403" t="s">
        <v>369</v>
      </c>
      <c r="F92" s="403" t="s">
        <v>377</v>
      </c>
      <c r="G92" s="403" t="s">
        <v>24</v>
      </c>
      <c r="H92" s="404" t="s">
        <v>160</v>
      </c>
      <c r="I92" s="403" t="s">
        <v>2548</v>
      </c>
      <c r="J92" s="403" t="s">
        <v>68</v>
      </c>
      <c r="K92" s="403" t="s">
        <v>1865</v>
      </c>
      <c r="L92" s="400">
        <v>4899</v>
      </c>
      <c r="N92" s="397" t="s">
        <v>385</v>
      </c>
      <c r="O92" s="407"/>
      <c r="P92" s="407"/>
    </row>
    <row r="93" spans="1:16" ht="84">
      <c r="A93" s="389" t="s">
        <v>1946</v>
      </c>
      <c r="B93" s="400">
        <v>5610</v>
      </c>
      <c r="C93" s="498"/>
      <c r="D93" s="402" t="s">
        <v>1947</v>
      </c>
      <c r="E93" s="403" t="s">
        <v>1948</v>
      </c>
      <c r="F93" s="403" t="s">
        <v>370</v>
      </c>
      <c r="G93" s="403" t="s">
        <v>24</v>
      </c>
      <c r="H93" s="404" t="s">
        <v>160</v>
      </c>
      <c r="I93" s="403" t="s">
        <v>2548</v>
      </c>
      <c r="J93" s="403" t="s">
        <v>68</v>
      </c>
      <c r="K93" s="403" t="s">
        <v>1949</v>
      </c>
      <c r="L93" s="400">
        <v>6875</v>
      </c>
      <c r="M93" s="446"/>
      <c r="N93" s="397" t="s">
        <v>1950</v>
      </c>
      <c r="O93" s="407"/>
      <c r="P93" s="407"/>
    </row>
    <row r="94" spans="1:16" ht="63">
      <c r="A94" s="416" t="s">
        <v>388</v>
      </c>
      <c r="B94" s="432">
        <v>21557</v>
      </c>
      <c r="C94" s="506"/>
      <c r="D94" s="502" t="s">
        <v>389</v>
      </c>
      <c r="E94" s="503" t="s">
        <v>379</v>
      </c>
      <c r="F94" s="504" t="s">
        <v>370</v>
      </c>
      <c r="G94" s="503" t="s">
        <v>24</v>
      </c>
      <c r="H94" s="464" t="s">
        <v>390</v>
      </c>
      <c r="I94" s="403" t="s">
        <v>2548</v>
      </c>
      <c r="J94" s="503" t="s">
        <v>68</v>
      </c>
      <c r="K94" s="507" t="s">
        <v>391</v>
      </c>
      <c r="L94" s="432">
        <v>26418</v>
      </c>
      <c r="N94" s="397" t="s">
        <v>392</v>
      </c>
      <c r="O94" s="407"/>
      <c r="P94" s="407"/>
    </row>
    <row r="95" spans="1:16">
      <c r="A95" s="508" t="s">
        <v>2312</v>
      </c>
      <c r="B95" s="432">
        <v>377</v>
      </c>
      <c r="C95" s="509"/>
      <c r="D95" s="418" t="s">
        <v>2311</v>
      </c>
      <c r="E95" s="419" t="s">
        <v>2310</v>
      </c>
      <c r="F95" s="419" t="s">
        <v>79</v>
      </c>
      <c r="G95" s="419" t="s">
        <v>24</v>
      </c>
      <c r="H95" s="417" t="s">
        <v>2369</v>
      </c>
      <c r="I95" s="419" t="s">
        <v>2546</v>
      </c>
      <c r="J95" s="419" t="s">
        <v>68</v>
      </c>
      <c r="K95" s="419" t="s">
        <v>2309</v>
      </c>
      <c r="L95" s="432">
        <v>569</v>
      </c>
      <c r="N95" s="408"/>
      <c r="O95" s="407"/>
      <c r="P95" s="407"/>
    </row>
    <row r="96" spans="1:16" ht="105">
      <c r="A96" s="439" t="s">
        <v>2447</v>
      </c>
      <c r="B96" s="469">
        <v>1122</v>
      </c>
      <c r="C96" s="441"/>
      <c r="D96" s="442" t="s">
        <v>398</v>
      </c>
      <c r="E96" s="442" t="s">
        <v>1955</v>
      </c>
      <c r="F96" s="443" t="s">
        <v>182</v>
      </c>
      <c r="G96" s="443" t="s">
        <v>24</v>
      </c>
      <c r="H96" s="444"/>
      <c r="I96" s="443" t="s">
        <v>2548</v>
      </c>
      <c r="J96" s="443" t="s">
        <v>68</v>
      </c>
      <c r="K96" s="445" t="s">
        <v>2448</v>
      </c>
      <c r="L96" s="469">
        <v>1375</v>
      </c>
      <c r="M96" s="446"/>
      <c r="N96" s="447" t="s">
        <v>2449</v>
      </c>
      <c r="O96" s="407"/>
      <c r="P96" s="407"/>
    </row>
    <row r="97" spans="1:16" ht="105">
      <c r="A97" s="439" t="s">
        <v>2452</v>
      </c>
      <c r="B97" s="469">
        <v>1326</v>
      </c>
      <c r="C97" s="441"/>
      <c r="D97" s="442" t="s">
        <v>398</v>
      </c>
      <c r="E97" s="442" t="s">
        <v>1955</v>
      </c>
      <c r="F97" s="443" t="s">
        <v>182</v>
      </c>
      <c r="G97" s="443" t="s">
        <v>24</v>
      </c>
      <c r="H97" s="444"/>
      <c r="I97" s="443" t="s">
        <v>2548</v>
      </c>
      <c r="J97" s="443" t="s">
        <v>68</v>
      </c>
      <c r="K97" s="445" t="s">
        <v>2453</v>
      </c>
      <c r="L97" s="469">
        <v>1625</v>
      </c>
      <c r="M97" s="446"/>
      <c r="N97" s="447" t="s">
        <v>2449</v>
      </c>
      <c r="O97" s="407"/>
      <c r="P97" s="407"/>
    </row>
    <row r="98" spans="1:16" ht="105">
      <c r="A98" s="439" t="s">
        <v>2456</v>
      </c>
      <c r="B98" s="469">
        <v>1530</v>
      </c>
      <c r="C98" s="441"/>
      <c r="D98" s="442" t="s">
        <v>398</v>
      </c>
      <c r="E98" s="442" t="s">
        <v>1955</v>
      </c>
      <c r="F98" s="443" t="s">
        <v>182</v>
      </c>
      <c r="G98" s="443" t="s">
        <v>24</v>
      </c>
      <c r="H98" s="444"/>
      <c r="I98" s="443" t="s">
        <v>2548</v>
      </c>
      <c r="J98" s="443" t="s">
        <v>68</v>
      </c>
      <c r="K98" s="445" t="s">
        <v>2457</v>
      </c>
      <c r="L98" s="469">
        <v>1875</v>
      </c>
      <c r="M98" s="446"/>
      <c r="N98" s="447" t="s">
        <v>2449</v>
      </c>
      <c r="O98" s="407"/>
      <c r="P98" s="407"/>
    </row>
    <row r="99" spans="1:16" ht="63">
      <c r="A99" s="439" t="s">
        <v>1954</v>
      </c>
      <c r="B99" s="469">
        <v>1785</v>
      </c>
      <c r="C99" s="493"/>
      <c r="D99" s="402" t="s">
        <v>398</v>
      </c>
      <c r="E99" s="403" t="s">
        <v>1955</v>
      </c>
      <c r="F99" s="403" t="s">
        <v>182</v>
      </c>
      <c r="G99" s="403" t="s">
        <v>24</v>
      </c>
      <c r="H99" s="404" t="s">
        <v>160</v>
      </c>
      <c r="I99" s="403" t="s">
        <v>2545</v>
      </c>
      <c r="J99" s="403" t="s">
        <v>68</v>
      </c>
      <c r="K99" s="403" t="s">
        <v>1956</v>
      </c>
      <c r="L99" s="469">
        <v>2188</v>
      </c>
      <c r="N99" s="397" t="s">
        <v>1957</v>
      </c>
      <c r="O99" s="407"/>
      <c r="P99" s="407"/>
    </row>
    <row r="100" spans="1:16" ht="84">
      <c r="A100" s="510" t="s">
        <v>397</v>
      </c>
      <c r="B100" s="400">
        <v>3264</v>
      </c>
      <c r="C100" s="493"/>
      <c r="D100" s="402" t="s">
        <v>398</v>
      </c>
      <c r="E100" s="403" t="s">
        <v>399</v>
      </c>
      <c r="F100" s="403" t="s">
        <v>182</v>
      </c>
      <c r="G100" s="403" t="s">
        <v>24</v>
      </c>
      <c r="H100" s="511" t="s">
        <v>1852</v>
      </c>
      <c r="I100" s="403" t="s">
        <v>2548</v>
      </c>
      <c r="J100" s="403" t="s">
        <v>68</v>
      </c>
      <c r="K100" s="403" t="s">
        <v>400</v>
      </c>
      <c r="L100" s="400">
        <v>4000</v>
      </c>
      <c r="N100" s="397" t="s">
        <v>401</v>
      </c>
      <c r="O100" s="407"/>
      <c r="P100" s="407"/>
    </row>
    <row r="101" spans="1:16" ht="84">
      <c r="A101" s="510" t="s">
        <v>405</v>
      </c>
      <c r="B101" s="400">
        <v>5100</v>
      </c>
      <c r="C101" s="493"/>
      <c r="D101" s="402" t="s">
        <v>398</v>
      </c>
      <c r="E101" s="403" t="s">
        <v>399</v>
      </c>
      <c r="F101" s="403" t="s">
        <v>182</v>
      </c>
      <c r="G101" s="403" t="s">
        <v>24</v>
      </c>
      <c r="H101" s="511" t="s">
        <v>1852</v>
      </c>
      <c r="I101" s="403" t="s">
        <v>2548</v>
      </c>
      <c r="J101" s="403" t="s">
        <v>68</v>
      </c>
      <c r="K101" s="403" t="s">
        <v>406</v>
      </c>
      <c r="L101" s="400">
        <v>6250</v>
      </c>
      <c r="N101" s="397" t="s">
        <v>407</v>
      </c>
      <c r="O101" s="407"/>
      <c r="P101" s="407"/>
    </row>
    <row r="102" spans="1:16" ht="84">
      <c r="A102" s="510" t="s">
        <v>411</v>
      </c>
      <c r="B102" s="400">
        <v>7140</v>
      </c>
      <c r="C102" s="493"/>
      <c r="D102" s="402" t="s">
        <v>65</v>
      </c>
      <c r="E102" s="403" t="s">
        <v>399</v>
      </c>
      <c r="F102" s="403" t="s">
        <v>200</v>
      </c>
      <c r="G102" s="403" t="s">
        <v>24</v>
      </c>
      <c r="H102" s="511" t="s">
        <v>1852</v>
      </c>
      <c r="I102" s="403" t="s">
        <v>2548</v>
      </c>
      <c r="J102" s="403" t="s">
        <v>68</v>
      </c>
      <c r="K102" s="403" t="s">
        <v>412</v>
      </c>
      <c r="L102" s="400">
        <v>8750</v>
      </c>
      <c r="N102" s="397" t="s">
        <v>413</v>
      </c>
      <c r="O102" s="407"/>
      <c r="P102" s="407"/>
    </row>
    <row r="103" spans="1:16" ht="84">
      <c r="A103" s="510" t="s">
        <v>2372</v>
      </c>
      <c r="B103" s="400">
        <v>12444</v>
      </c>
      <c r="C103" s="493"/>
      <c r="D103" s="402" t="s">
        <v>65</v>
      </c>
      <c r="E103" s="403" t="s">
        <v>399</v>
      </c>
      <c r="F103" s="403" t="s">
        <v>416</v>
      </c>
      <c r="G103" s="403" t="s">
        <v>24</v>
      </c>
      <c r="H103" s="511" t="s">
        <v>1959</v>
      </c>
      <c r="I103" s="403" t="s">
        <v>2548</v>
      </c>
      <c r="J103" s="403" t="s">
        <v>68</v>
      </c>
      <c r="K103" s="403" t="s">
        <v>1960</v>
      </c>
      <c r="L103" s="400">
        <v>15250</v>
      </c>
      <c r="N103" s="397" t="s">
        <v>417</v>
      </c>
      <c r="O103" s="407"/>
      <c r="P103" s="407"/>
    </row>
    <row r="104" spans="1:16" ht="63">
      <c r="A104" s="422" t="s">
        <v>423</v>
      </c>
      <c r="B104" s="423">
        <v>6120</v>
      </c>
      <c r="C104" s="512"/>
      <c r="D104" s="425" t="s">
        <v>424</v>
      </c>
      <c r="E104" s="426" t="s">
        <v>425</v>
      </c>
      <c r="F104" s="426" t="s">
        <v>200</v>
      </c>
      <c r="G104" s="426" t="s">
        <v>24</v>
      </c>
      <c r="H104" s="511" t="s">
        <v>426</v>
      </c>
      <c r="I104" s="403" t="s">
        <v>2548</v>
      </c>
      <c r="J104" s="426" t="s">
        <v>68</v>
      </c>
      <c r="K104" s="426" t="s">
        <v>427</v>
      </c>
      <c r="L104" s="423">
        <v>7500</v>
      </c>
      <c r="N104" s="397" t="s">
        <v>428</v>
      </c>
      <c r="O104" s="407"/>
      <c r="P104" s="407"/>
    </row>
    <row r="105" spans="1:16" ht="63">
      <c r="A105" s="416" t="s">
        <v>432</v>
      </c>
      <c r="B105" s="432">
        <v>8160</v>
      </c>
      <c r="C105" s="513"/>
      <c r="D105" s="418" t="s">
        <v>433</v>
      </c>
      <c r="E105" s="419" t="s">
        <v>425</v>
      </c>
      <c r="F105" s="419" t="s">
        <v>281</v>
      </c>
      <c r="G105" s="419" t="s">
        <v>24</v>
      </c>
      <c r="H105" s="511" t="s">
        <v>84</v>
      </c>
      <c r="I105" s="403" t="s">
        <v>2548</v>
      </c>
      <c r="J105" s="419" t="s">
        <v>68</v>
      </c>
      <c r="K105" s="419" t="s">
        <v>434</v>
      </c>
      <c r="L105" s="432">
        <v>10000</v>
      </c>
      <c r="N105" s="397" t="s">
        <v>435</v>
      </c>
      <c r="O105" s="407"/>
      <c r="P105" s="407"/>
    </row>
    <row r="106" spans="1:16" ht="42">
      <c r="A106" s="510" t="s">
        <v>1961</v>
      </c>
      <c r="B106" s="400">
        <v>6120</v>
      </c>
      <c r="C106" s="509"/>
      <c r="D106" s="402" t="s">
        <v>21</v>
      </c>
      <c r="E106" s="403" t="s">
        <v>276</v>
      </c>
      <c r="F106" s="403" t="s">
        <v>1962</v>
      </c>
      <c r="G106" s="403" t="s">
        <v>24</v>
      </c>
      <c r="H106" s="509" t="s">
        <v>1963</v>
      </c>
      <c r="I106" s="403" t="s">
        <v>233</v>
      </c>
      <c r="J106" s="403" t="s">
        <v>68</v>
      </c>
      <c r="K106" s="403" t="s">
        <v>2045</v>
      </c>
      <c r="L106" s="400">
        <v>7500</v>
      </c>
      <c r="N106" s="397" t="s">
        <v>1964</v>
      </c>
      <c r="O106" s="407"/>
      <c r="P106" s="407"/>
    </row>
    <row r="107" spans="1:16" ht="84">
      <c r="A107" s="514" t="s">
        <v>439</v>
      </c>
      <c r="B107" s="469">
        <v>4070</v>
      </c>
      <c r="C107" s="515"/>
      <c r="D107" s="486" t="s">
        <v>21</v>
      </c>
      <c r="E107" s="487" t="s">
        <v>276</v>
      </c>
      <c r="F107" s="487" t="s">
        <v>281</v>
      </c>
      <c r="G107" s="487" t="s">
        <v>24</v>
      </c>
      <c r="H107" s="516" t="s">
        <v>227</v>
      </c>
      <c r="I107" s="487" t="s">
        <v>233</v>
      </c>
      <c r="J107" s="487" t="s">
        <v>68</v>
      </c>
      <c r="K107" s="487" t="s">
        <v>440</v>
      </c>
      <c r="L107" s="469">
        <v>4988</v>
      </c>
      <c r="M107" s="446"/>
      <c r="N107" s="517" t="s">
        <v>2384</v>
      </c>
      <c r="O107" s="407"/>
      <c r="P107" s="407"/>
    </row>
    <row r="108" spans="1:16" ht="84">
      <c r="A108" s="514" t="s">
        <v>444</v>
      </c>
      <c r="B108" s="469">
        <v>4070</v>
      </c>
      <c r="C108" s="515"/>
      <c r="D108" s="486" t="s">
        <v>21</v>
      </c>
      <c r="E108" s="487" t="s">
        <v>276</v>
      </c>
      <c r="F108" s="487" t="s">
        <v>281</v>
      </c>
      <c r="G108" s="487" t="s">
        <v>24</v>
      </c>
      <c r="H108" s="516" t="s">
        <v>160</v>
      </c>
      <c r="I108" s="443" t="s">
        <v>2548</v>
      </c>
      <c r="J108" s="487" t="s">
        <v>68</v>
      </c>
      <c r="K108" s="487" t="s">
        <v>445</v>
      </c>
      <c r="L108" s="469">
        <v>4988</v>
      </c>
      <c r="N108" s="518" t="s">
        <v>2383</v>
      </c>
      <c r="O108" s="407"/>
      <c r="P108" s="407"/>
    </row>
    <row r="109" spans="1:16" ht="84">
      <c r="A109" s="439" t="s">
        <v>2460</v>
      </c>
      <c r="B109" s="469">
        <v>4896</v>
      </c>
      <c r="C109" s="441"/>
      <c r="D109" s="442" t="s">
        <v>398</v>
      </c>
      <c r="E109" s="442" t="s">
        <v>2461</v>
      </c>
      <c r="F109" s="443" t="s">
        <v>281</v>
      </c>
      <c r="G109" s="443" t="s">
        <v>24</v>
      </c>
      <c r="H109" s="444"/>
      <c r="I109" s="443" t="s">
        <v>2548</v>
      </c>
      <c r="J109" s="443" t="s">
        <v>68</v>
      </c>
      <c r="K109" s="445" t="s">
        <v>2462</v>
      </c>
      <c r="L109" s="469">
        <v>6000</v>
      </c>
      <c r="M109" s="446"/>
      <c r="N109" s="447" t="s">
        <v>2568</v>
      </c>
      <c r="O109" s="407"/>
      <c r="P109" s="407"/>
    </row>
    <row r="110" spans="1:16" ht="84">
      <c r="A110" s="514" t="s">
        <v>446</v>
      </c>
      <c r="B110" s="469">
        <v>3162</v>
      </c>
      <c r="C110" s="515"/>
      <c r="D110" s="486" t="s">
        <v>21</v>
      </c>
      <c r="E110" s="487" t="s">
        <v>280</v>
      </c>
      <c r="F110" s="487" t="s">
        <v>200</v>
      </c>
      <c r="G110" s="487" t="s">
        <v>24</v>
      </c>
      <c r="H110" s="516" t="s">
        <v>36</v>
      </c>
      <c r="I110" s="487" t="s">
        <v>233</v>
      </c>
      <c r="J110" s="487" t="s">
        <v>68</v>
      </c>
      <c r="K110" s="487" t="s">
        <v>447</v>
      </c>
      <c r="L110" s="469">
        <v>3875</v>
      </c>
      <c r="M110" s="446"/>
      <c r="N110" s="517" t="s">
        <v>2382</v>
      </c>
      <c r="O110" s="407"/>
      <c r="P110" s="407"/>
    </row>
    <row r="111" spans="1:16" ht="63">
      <c r="A111" s="510" t="s">
        <v>452</v>
      </c>
      <c r="B111" s="400">
        <v>3570</v>
      </c>
      <c r="C111" s="493" t="s">
        <v>2375</v>
      </c>
      <c r="D111" s="402" t="s">
        <v>453</v>
      </c>
      <c r="E111" s="403" t="s">
        <v>149</v>
      </c>
      <c r="F111" s="403" t="s">
        <v>281</v>
      </c>
      <c r="G111" s="403" t="s">
        <v>24</v>
      </c>
      <c r="H111" s="511" t="s">
        <v>36</v>
      </c>
      <c r="I111" s="403" t="s">
        <v>2545</v>
      </c>
      <c r="J111" s="403" t="s">
        <v>68</v>
      </c>
      <c r="K111" s="403" t="s">
        <v>454</v>
      </c>
      <c r="L111" s="400">
        <v>4375</v>
      </c>
      <c r="N111" s="413" t="s">
        <v>2569</v>
      </c>
      <c r="O111" s="407"/>
      <c r="P111" s="407"/>
    </row>
    <row r="112" spans="1:16" ht="63">
      <c r="A112" s="510" t="s">
        <v>2245</v>
      </c>
      <c r="B112" s="400">
        <v>3570</v>
      </c>
      <c r="C112" s="493" t="s">
        <v>2375</v>
      </c>
      <c r="D112" s="402" t="s">
        <v>2246</v>
      </c>
      <c r="E112" s="403" t="s">
        <v>2247</v>
      </c>
      <c r="F112" s="403" t="s">
        <v>281</v>
      </c>
      <c r="G112" s="403" t="s">
        <v>24</v>
      </c>
      <c r="H112" s="511" t="s">
        <v>1963</v>
      </c>
      <c r="I112" s="403" t="s">
        <v>2545</v>
      </c>
      <c r="J112" s="403" t="s">
        <v>68</v>
      </c>
      <c r="K112" s="403" t="s">
        <v>2248</v>
      </c>
      <c r="L112" s="400">
        <v>4375</v>
      </c>
      <c r="N112" s="413" t="s">
        <v>2249</v>
      </c>
      <c r="O112" s="407"/>
      <c r="P112" s="407"/>
    </row>
    <row r="113" spans="1:16" s="429" customFormat="1" ht="63">
      <c r="A113" s="514" t="s">
        <v>457</v>
      </c>
      <c r="B113" s="469">
        <v>2142</v>
      </c>
      <c r="C113" s="515"/>
      <c r="D113" s="486" t="s">
        <v>21</v>
      </c>
      <c r="E113" s="487" t="s">
        <v>288</v>
      </c>
      <c r="F113" s="487" t="s">
        <v>200</v>
      </c>
      <c r="G113" s="487" t="s">
        <v>24</v>
      </c>
      <c r="H113" s="516" t="s">
        <v>458</v>
      </c>
      <c r="I113" s="443" t="s">
        <v>2545</v>
      </c>
      <c r="J113" s="487" t="s">
        <v>68</v>
      </c>
      <c r="K113" s="487" t="s">
        <v>459</v>
      </c>
      <c r="L113" s="469">
        <v>2625</v>
      </c>
      <c r="M113" s="519"/>
      <c r="N113" s="447" t="s">
        <v>2570</v>
      </c>
      <c r="O113" s="409"/>
      <c r="P113" s="410"/>
    </row>
    <row r="114" spans="1:16" ht="84">
      <c r="A114" s="520" t="s">
        <v>460</v>
      </c>
      <c r="B114" s="469">
        <v>1530</v>
      </c>
      <c r="C114" s="515"/>
      <c r="D114" s="486" t="s">
        <v>21</v>
      </c>
      <c r="E114" s="487" t="s">
        <v>288</v>
      </c>
      <c r="F114" s="487" t="s">
        <v>182</v>
      </c>
      <c r="G114" s="487" t="s">
        <v>24</v>
      </c>
      <c r="H114" s="516" t="s">
        <v>461</v>
      </c>
      <c r="I114" s="443" t="s">
        <v>2545</v>
      </c>
      <c r="J114" s="487" t="s">
        <v>68</v>
      </c>
      <c r="K114" s="487" t="s">
        <v>462</v>
      </c>
      <c r="L114" s="469">
        <v>1875</v>
      </c>
      <c r="M114" s="446"/>
      <c r="N114" s="447" t="s">
        <v>2571</v>
      </c>
    </row>
    <row r="115" spans="1:16" ht="84">
      <c r="A115" s="520" t="s">
        <v>2016</v>
      </c>
      <c r="B115" s="469">
        <v>1862</v>
      </c>
      <c r="C115" s="515"/>
      <c r="D115" s="486" t="s">
        <v>21</v>
      </c>
      <c r="E115" s="487" t="s">
        <v>2021</v>
      </c>
      <c r="F115" s="487" t="s">
        <v>281</v>
      </c>
      <c r="G115" s="487" t="s">
        <v>24</v>
      </c>
      <c r="H115" s="516" t="s">
        <v>2019</v>
      </c>
      <c r="I115" s="443" t="s">
        <v>2545</v>
      </c>
      <c r="J115" s="487" t="s">
        <v>68</v>
      </c>
      <c r="K115" s="487" t="s">
        <v>2044</v>
      </c>
      <c r="L115" s="469">
        <v>2281</v>
      </c>
      <c r="M115" s="446"/>
      <c r="N115" s="447" t="s">
        <v>2020</v>
      </c>
    </row>
    <row r="116" spans="1:16" ht="84">
      <c r="A116" s="520" t="s">
        <v>467</v>
      </c>
      <c r="B116" s="469">
        <v>2958</v>
      </c>
      <c r="C116" s="515"/>
      <c r="D116" s="486" t="s">
        <v>21</v>
      </c>
      <c r="E116" s="487" t="s">
        <v>280</v>
      </c>
      <c r="F116" s="487" t="s">
        <v>200</v>
      </c>
      <c r="G116" s="487" t="s">
        <v>24</v>
      </c>
      <c r="H116" s="516" t="s">
        <v>258</v>
      </c>
      <c r="I116" s="443" t="s">
        <v>2545</v>
      </c>
      <c r="J116" s="487" t="s">
        <v>68</v>
      </c>
      <c r="K116" s="487" t="s">
        <v>468</v>
      </c>
      <c r="L116" s="469">
        <v>3625</v>
      </c>
      <c r="M116" s="446"/>
      <c r="N116" s="447" t="s">
        <v>2572</v>
      </c>
    </row>
    <row r="117" spans="1:16" ht="42">
      <c r="A117" s="520" t="s">
        <v>2467</v>
      </c>
      <c r="B117" s="521">
        <v>23419</v>
      </c>
      <c r="C117" s="417"/>
      <c r="D117" s="522"/>
      <c r="E117" s="523" t="s">
        <v>2468</v>
      </c>
      <c r="F117" s="419"/>
      <c r="G117" s="419"/>
      <c r="H117" s="464"/>
      <c r="I117" s="419" t="s">
        <v>2551</v>
      </c>
      <c r="J117" s="419"/>
      <c r="K117" s="523" t="s">
        <v>2469</v>
      </c>
      <c r="L117" s="521">
        <v>28700</v>
      </c>
      <c r="N117" s="413"/>
    </row>
    <row r="118" spans="1:16" ht="42">
      <c r="A118" s="520" t="s">
        <v>2470</v>
      </c>
      <c r="B118" s="521">
        <v>52693</v>
      </c>
      <c r="C118" s="417"/>
      <c r="D118" s="522"/>
      <c r="E118" s="523" t="s">
        <v>2471</v>
      </c>
      <c r="F118" s="419"/>
      <c r="G118" s="419"/>
      <c r="H118" s="464"/>
      <c r="I118" s="419" t="s">
        <v>2551</v>
      </c>
      <c r="J118" s="419"/>
      <c r="K118" s="523" t="s">
        <v>2472</v>
      </c>
      <c r="L118" s="521">
        <v>64575</v>
      </c>
      <c r="N118" s="413"/>
    </row>
    <row r="119" spans="1:16" ht="42">
      <c r="A119" s="520" t="s">
        <v>2473</v>
      </c>
      <c r="B119" s="521">
        <v>15977</v>
      </c>
      <c r="C119" s="417"/>
      <c r="D119" s="522"/>
      <c r="E119" s="523" t="s">
        <v>2474</v>
      </c>
      <c r="F119" s="419"/>
      <c r="G119" s="419"/>
      <c r="H119" s="464"/>
      <c r="I119" s="419" t="s">
        <v>2551</v>
      </c>
      <c r="J119" s="419"/>
      <c r="K119" s="523" t="s">
        <v>2475</v>
      </c>
      <c r="L119" s="521">
        <v>19580</v>
      </c>
      <c r="N119" s="413"/>
    </row>
    <row r="120" spans="1:16" ht="42">
      <c r="A120" s="520" t="s">
        <v>2476</v>
      </c>
      <c r="B120" s="521">
        <v>35949</v>
      </c>
      <c r="C120" s="417"/>
      <c r="D120" s="522"/>
      <c r="E120" s="523" t="s">
        <v>2477</v>
      </c>
      <c r="F120" s="419"/>
      <c r="G120" s="419"/>
      <c r="H120" s="464"/>
      <c r="I120" s="419" t="s">
        <v>2551</v>
      </c>
      <c r="J120" s="419"/>
      <c r="K120" s="523" t="s">
        <v>2478</v>
      </c>
      <c r="L120" s="521">
        <v>44055</v>
      </c>
      <c r="N120" s="413"/>
    </row>
    <row r="121" spans="1:16" ht="42">
      <c r="A121" s="520" t="s">
        <v>2479</v>
      </c>
      <c r="B121" s="521">
        <v>15977</v>
      </c>
      <c r="C121" s="417"/>
      <c r="D121" s="522"/>
      <c r="E121" s="523" t="s">
        <v>2480</v>
      </c>
      <c r="F121" s="419"/>
      <c r="G121" s="419"/>
      <c r="H121" s="464"/>
      <c r="I121" s="419" t="s">
        <v>2551</v>
      </c>
      <c r="J121" s="419"/>
      <c r="K121" s="523" t="s">
        <v>2481</v>
      </c>
      <c r="L121" s="521">
        <v>19580</v>
      </c>
      <c r="N121" s="413"/>
    </row>
    <row r="122" spans="1:16" ht="42">
      <c r="A122" s="520" t="s">
        <v>2482</v>
      </c>
      <c r="B122" s="521">
        <v>35949</v>
      </c>
      <c r="C122" s="417"/>
      <c r="D122" s="522"/>
      <c r="E122" s="523" t="s">
        <v>2483</v>
      </c>
      <c r="F122" s="419"/>
      <c r="G122" s="419"/>
      <c r="H122" s="464"/>
      <c r="I122" s="419" t="s">
        <v>2551</v>
      </c>
      <c r="J122" s="419"/>
      <c r="K122" s="523" t="s">
        <v>2484</v>
      </c>
      <c r="L122" s="521">
        <v>44055</v>
      </c>
      <c r="N122" s="413"/>
    </row>
    <row r="123" spans="1:16" ht="42">
      <c r="A123" s="520" t="s">
        <v>2485</v>
      </c>
      <c r="B123" s="521">
        <v>18425</v>
      </c>
      <c r="C123" s="417"/>
      <c r="D123" s="522"/>
      <c r="E123" s="523" t="s">
        <v>2486</v>
      </c>
      <c r="F123" s="419"/>
      <c r="G123" s="419"/>
      <c r="H123" s="464"/>
      <c r="I123" s="419" t="s">
        <v>2551</v>
      </c>
      <c r="J123" s="419"/>
      <c r="K123" s="523" t="s">
        <v>2487</v>
      </c>
      <c r="L123" s="521">
        <v>22580</v>
      </c>
      <c r="N123" s="413"/>
    </row>
    <row r="124" spans="1:16" ht="42">
      <c r="A124" s="520" t="s">
        <v>2488</v>
      </c>
      <c r="B124" s="521">
        <v>41457</v>
      </c>
      <c r="C124" s="417"/>
      <c r="D124" s="522"/>
      <c r="E124" s="523" t="s">
        <v>2489</v>
      </c>
      <c r="F124" s="419"/>
      <c r="G124" s="419"/>
      <c r="H124" s="464"/>
      <c r="I124" s="419" t="s">
        <v>2551</v>
      </c>
      <c r="J124" s="419"/>
      <c r="K124" s="523" t="s">
        <v>2490</v>
      </c>
      <c r="L124" s="521">
        <v>50805</v>
      </c>
      <c r="N124" s="413"/>
    </row>
    <row r="125" spans="1:16" ht="42">
      <c r="A125" s="520" t="s">
        <v>2491</v>
      </c>
      <c r="B125" s="521">
        <v>12599</v>
      </c>
      <c r="C125" s="417"/>
      <c r="D125" s="522"/>
      <c r="E125" s="523" t="s">
        <v>2492</v>
      </c>
      <c r="F125" s="419"/>
      <c r="G125" s="419"/>
      <c r="H125" s="464"/>
      <c r="I125" s="419" t="s">
        <v>2551</v>
      </c>
      <c r="J125" s="419"/>
      <c r="K125" s="523" t="s">
        <v>2493</v>
      </c>
      <c r="L125" s="521">
        <v>15440</v>
      </c>
      <c r="N125" s="413"/>
    </row>
    <row r="126" spans="1:16" ht="42">
      <c r="A126" s="520" t="s">
        <v>2494</v>
      </c>
      <c r="B126" s="521">
        <v>28348</v>
      </c>
      <c r="C126" s="417"/>
      <c r="D126" s="522"/>
      <c r="E126" s="523" t="s">
        <v>2495</v>
      </c>
      <c r="F126" s="419"/>
      <c r="G126" s="419"/>
      <c r="H126" s="464"/>
      <c r="I126" s="419" t="s">
        <v>2551</v>
      </c>
      <c r="J126" s="419"/>
      <c r="K126" s="523" t="s">
        <v>2496</v>
      </c>
      <c r="L126" s="521">
        <v>34740</v>
      </c>
      <c r="N126" s="413"/>
    </row>
    <row r="127" spans="1:16" ht="42">
      <c r="A127" s="520" t="s">
        <v>2497</v>
      </c>
      <c r="B127" s="521">
        <v>8291</v>
      </c>
      <c r="C127" s="417"/>
      <c r="D127" s="522"/>
      <c r="E127" s="523" t="s">
        <v>2498</v>
      </c>
      <c r="F127" s="419"/>
      <c r="G127" s="419"/>
      <c r="H127" s="464"/>
      <c r="I127" s="419" t="s">
        <v>2551</v>
      </c>
      <c r="J127" s="419"/>
      <c r="K127" s="523" t="s">
        <v>2499</v>
      </c>
      <c r="L127" s="521">
        <v>10160</v>
      </c>
      <c r="N127" s="413"/>
    </row>
    <row r="128" spans="1:16" ht="42">
      <c r="A128" s="520" t="s">
        <v>2500</v>
      </c>
      <c r="B128" s="521">
        <v>18654</v>
      </c>
      <c r="C128" s="417"/>
      <c r="D128" s="522"/>
      <c r="E128" s="523" t="s">
        <v>2501</v>
      </c>
      <c r="F128" s="419"/>
      <c r="G128" s="419"/>
      <c r="H128" s="464"/>
      <c r="I128" s="419" t="s">
        <v>2551</v>
      </c>
      <c r="J128" s="419"/>
      <c r="K128" s="523" t="s">
        <v>2502</v>
      </c>
      <c r="L128" s="521">
        <v>22860</v>
      </c>
      <c r="N128" s="413"/>
      <c r="O128" s="407"/>
      <c r="P128" s="407"/>
    </row>
    <row r="129" spans="1:16" ht="42">
      <c r="A129" s="520" t="s">
        <v>2503</v>
      </c>
      <c r="B129" s="521">
        <v>5843</v>
      </c>
      <c r="C129" s="417"/>
      <c r="D129" s="522"/>
      <c r="E129" s="523" t="s">
        <v>2498</v>
      </c>
      <c r="F129" s="419"/>
      <c r="G129" s="419"/>
      <c r="H129" s="464"/>
      <c r="I129" s="419" t="s">
        <v>2551</v>
      </c>
      <c r="J129" s="419"/>
      <c r="K129" s="523" t="s">
        <v>2504</v>
      </c>
      <c r="L129" s="521">
        <v>7160</v>
      </c>
      <c r="N129" s="413"/>
      <c r="O129" s="407"/>
      <c r="P129" s="407"/>
    </row>
    <row r="130" spans="1:16" ht="42">
      <c r="A130" s="520" t="s">
        <v>2505</v>
      </c>
      <c r="B130" s="521">
        <v>13146</v>
      </c>
      <c r="C130" s="417"/>
      <c r="D130" s="522"/>
      <c r="E130" s="523" t="s">
        <v>2506</v>
      </c>
      <c r="F130" s="419"/>
      <c r="G130" s="419"/>
      <c r="H130" s="464"/>
      <c r="I130" s="419" t="s">
        <v>2551</v>
      </c>
      <c r="J130" s="419"/>
      <c r="K130" s="523" t="s">
        <v>2507</v>
      </c>
      <c r="L130" s="521">
        <v>16110</v>
      </c>
      <c r="N130" s="413"/>
      <c r="O130" s="407"/>
      <c r="P130" s="407"/>
    </row>
    <row r="131" spans="1:16" ht="42">
      <c r="A131" s="520" t="s">
        <v>2508</v>
      </c>
      <c r="B131" s="521">
        <v>7434</v>
      </c>
      <c r="C131" s="417"/>
      <c r="D131" s="522"/>
      <c r="E131" s="523" t="s">
        <v>2509</v>
      </c>
      <c r="F131" s="419"/>
      <c r="G131" s="419"/>
      <c r="H131" s="464"/>
      <c r="I131" s="419" t="s">
        <v>2551</v>
      </c>
      <c r="J131" s="419"/>
      <c r="K131" s="523" t="s">
        <v>2510</v>
      </c>
      <c r="L131" s="521">
        <v>9110</v>
      </c>
      <c r="N131" s="413"/>
      <c r="O131" s="407"/>
      <c r="P131" s="407"/>
    </row>
    <row r="132" spans="1:16" ht="42">
      <c r="A132" s="520" t="s">
        <v>2511</v>
      </c>
      <c r="B132" s="521">
        <v>16726</v>
      </c>
      <c r="C132" s="417"/>
      <c r="D132" s="522"/>
      <c r="E132" s="523" t="s">
        <v>2512</v>
      </c>
      <c r="F132" s="419"/>
      <c r="G132" s="419"/>
      <c r="H132" s="464"/>
      <c r="I132" s="419" t="s">
        <v>2551</v>
      </c>
      <c r="J132" s="419"/>
      <c r="K132" s="523" t="s">
        <v>2513</v>
      </c>
      <c r="L132" s="521">
        <v>20498</v>
      </c>
      <c r="N132" s="413"/>
      <c r="O132" s="407"/>
      <c r="P132" s="407"/>
    </row>
    <row r="133" spans="1:16" ht="42">
      <c r="A133" s="520" t="s">
        <v>2514</v>
      </c>
      <c r="B133" s="521">
        <v>11795</v>
      </c>
      <c r="C133" s="417"/>
      <c r="D133" s="522"/>
      <c r="E133" s="523" t="s">
        <v>2515</v>
      </c>
      <c r="F133" s="419"/>
      <c r="G133" s="419"/>
      <c r="H133" s="464"/>
      <c r="I133" s="419" t="s">
        <v>2551</v>
      </c>
      <c r="J133" s="419"/>
      <c r="K133" s="523" t="s">
        <v>2516</v>
      </c>
      <c r="L133" s="521">
        <v>14455</v>
      </c>
      <c r="N133" s="413"/>
      <c r="O133" s="407"/>
      <c r="P133" s="407"/>
    </row>
    <row r="134" spans="1:16" ht="42">
      <c r="A134" s="520" t="s">
        <v>2517</v>
      </c>
      <c r="B134" s="521">
        <v>26539</v>
      </c>
      <c r="C134" s="417"/>
      <c r="D134" s="522"/>
      <c r="E134" s="523" t="s">
        <v>2518</v>
      </c>
      <c r="F134" s="419"/>
      <c r="G134" s="419"/>
      <c r="H134" s="464"/>
      <c r="I134" s="419" t="s">
        <v>2551</v>
      </c>
      <c r="J134" s="419"/>
      <c r="K134" s="523" t="s">
        <v>2519</v>
      </c>
      <c r="L134" s="521">
        <v>32524</v>
      </c>
      <c r="N134" s="413"/>
      <c r="O134" s="407"/>
      <c r="P134" s="407"/>
    </row>
    <row r="135" spans="1:16" ht="63">
      <c r="A135" s="524" t="s">
        <v>475</v>
      </c>
      <c r="B135" s="525">
        <v>15569</v>
      </c>
      <c r="C135" s="498"/>
      <c r="D135" s="502"/>
      <c r="E135" s="503" t="s">
        <v>2521</v>
      </c>
      <c r="F135" s="504"/>
      <c r="G135" s="503"/>
      <c r="H135" s="505"/>
      <c r="I135" s="419" t="s">
        <v>2551</v>
      </c>
      <c r="J135" s="503"/>
      <c r="K135" s="503" t="s">
        <v>474</v>
      </c>
      <c r="L135" s="525">
        <v>19080</v>
      </c>
      <c r="N135" s="397" t="s">
        <v>2573</v>
      </c>
      <c r="O135" s="407"/>
      <c r="P135" s="407"/>
    </row>
    <row r="136" spans="1:16" ht="63">
      <c r="A136" s="524" t="s">
        <v>488</v>
      </c>
      <c r="B136" s="525">
        <v>35031</v>
      </c>
      <c r="C136" s="498"/>
      <c r="D136" s="502"/>
      <c r="E136" s="503" t="s">
        <v>2522</v>
      </c>
      <c r="F136" s="504"/>
      <c r="G136" s="503"/>
      <c r="H136" s="505"/>
      <c r="I136" s="419" t="s">
        <v>2551</v>
      </c>
      <c r="J136" s="503"/>
      <c r="K136" s="503" t="s">
        <v>487</v>
      </c>
      <c r="L136" s="525">
        <v>42930</v>
      </c>
      <c r="N136" s="397" t="s">
        <v>2573</v>
      </c>
      <c r="O136" s="407"/>
      <c r="P136" s="407"/>
    </row>
    <row r="137" spans="1:16" ht="63">
      <c r="A137" s="439" t="s">
        <v>476</v>
      </c>
      <c r="B137" s="525">
        <v>12191</v>
      </c>
      <c r="C137" s="498"/>
      <c r="D137" s="402"/>
      <c r="E137" s="403" t="s">
        <v>2523</v>
      </c>
      <c r="F137" s="403"/>
      <c r="G137" s="403"/>
      <c r="H137" s="404"/>
      <c r="I137" s="419" t="s">
        <v>2551</v>
      </c>
      <c r="J137" s="403"/>
      <c r="K137" s="403" t="s">
        <v>477</v>
      </c>
      <c r="L137" s="525">
        <v>14940</v>
      </c>
      <c r="N137" s="397" t="s">
        <v>2574</v>
      </c>
      <c r="O137" s="407"/>
      <c r="P137" s="407"/>
    </row>
    <row r="138" spans="1:16" ht="63">
      <c r="A138" s="439" t="s">
        <v>489</v>
      </c>
      <c r="B138" s="525">
        <v>27430</v>
      </c>
      <c r="C138" s="498"/>
      <c r="D138" s="402"/>
      <c r="E138" s="403" t="s">
        <v>2524</v>
      </c>
      <c r="F138" s="403"/>
      <c r="G138" s="403"/>
      <c r="H138" s="404"/>
      <c r="I138" s="419" t="s">
        <v>2551</v>
      </c>
      <c r="J138" s="403"/>
      <c r="K138" s="403" t="s">
        <v>490</v>
      </c>
      <c r="L138" s="525">
        <v>33615</v>
      </c>
      <c r="N138" s="397" t="s">
        <v>2574</v>
      </c>
      <c r="O138" s="407"/>
      <c r="P138" s="407"/>
    </row>
    <row r="139" spans="1:16" ht="63">
      <c r="A139" s="439" t="s">
        <v>480</v>
      </c>
      <c r="B139" s="525">
        <v>13464</v>
      </c>
      <c r="C139" s="493" t="s">
        <v>6</v>
      </c>
      <c r="D139" s="402"/>
      <c r="E139" s="403" t="s">
        <v>2525</v>
      </c>
      <c r="F139" s="403"/>
      <c r="G139" s="403"/>
      <c r="H139" s="404"/>
      <c r="I139" s="419" t="s">
        <v>2551</v>
      </c>
      <c r="J139" s="403"/>
      <c r="K139" s="403" t="s">
        <v>481</v>
      </c>
      <c r="L139" s="525">
        <v>16500</v>
      </c>
      <c r="N139" s="397" t="s">
        <v>2569</v>
      </c>
      <c r="O139" s="407"/>
      <c r="P139" s="407"/>
    </row>
    <row r="140" spans="1:16" ht="63">
      <c r="A140" s="439" t="s">
        <v>482</v>
      </c>
      <c r="B140" s="525">
        <v>30294</v>
      </c>
      <c r="C140" s="493" t="s">
        <v>6</v>
      </c>
      <c r="D140" s="402"/>
      <c r="E140" s="403" t="s">
        <v>2526</v>
      </c>
      <c r="F140" s="403"/>
      <c r="G140" s="403"/>
      <c r="H140" s="498"/>
      <c r="I140" s="419" t="s">
        <v>2551</v>
      </c>
      <c r="J140" s="403"/>
      <c r="K140" s="403" t="s">
        <v>483</v>
      </c>
      <c r="L140" s="525">
        <v>37125</v>
      </c>
      <c r="N140" s="397" t="s">
        <v>2569</v>
      </c>
      <c r="O140" s="407"/>
      <c r="P140" s="407"/>
    </row>
    <row r="141" spans="1:16" ht="63">
      <c r="A141" s="524" t="s">
        <v>478</v>
      </c>
      <c r="B141" s="525">
        <v>7883</v>
      </c>
      <c r="C141" s="498"/>
      <c r="D141" s="502"/>
      <c r="E141" s="503" t="s">
        <v>2527</v>
      </c>
      <c r="F141" s="504"/>
      <c r="G141" s="503"/>
      <c r="H141" s="505"/>
      <c r="I141" s="419" t="s">
        <v>2551</v>
      </c>
      <c r="J141" s="503"/>
      <c r="K141" s="503" t="s">
        <v>479</v>
      </c>
      <c r="L141" s="525">
        <v>9660</v>
      </c>
      <c r="N141" s="397" t="s">
        <v>2575</v>
      </c>
      <c r="O141" s="407"/>
      <c r="P141" s="407"/>
    </row>
    <row r="142" spans="1:16" ht="63">
      <c r="A142" s="439" t="s">
        <v>491</v>
      </c>
      <c r="B142" s="525">
        <v>17736</v>
      </c>
      <c r="C142" s="498"/>
      <c r="D142" s="402"/>
      <c r="E142" s="403" t="s">
        <v>2528</v>
      </c>
      <c r="F142" s="403"/>
      <c r="G142" s="403"/>
      <c r="H142" s="498"/>
      <c r="I142" s="419" t="s">
        <v>2551</v>
      </c>
      <c r="J142" s="403"/>
      <c r="K142" s="403" t="s">
        <v>492</v>
      </c>
      <c r="L142" s="525">
        <v>21735</v>
      </c>
      <c r="N142" s="397" t="s">
        <v>2576</v>
      </c>
      <c r="O142" s="407"/>
      <c r="P142" s="407"/>
    </row>
    <row r="143" spans="1:16" ht="84">
      <c r="A143" s="524" t="s">
        <v>471</v>
      </c>
      <c r="B143" s="525">
        <v>5435</v>
      </c>
      <c r="C143" s="498"/>
      <c r="D143" s="502"/>
      <c r="E143" s="503" t="s">
        <v>2529</v>
      </c>
      <c r="F143" s="504"/>
      <c r="G143" s="503"/>
      <c r="H143" s="505"/>
      <c r="I143" s="419" t="s">
        <v>2551</v>
      </c>
      <c r="J143" s="503"/>
      <c r="K143" s="503" t="s">
        <v>472</v>
      </c>
      <c r="L143" s="525">
        <v>6660</v>
      </c>
      <c r="N143" s="397" t="s">
        <v>2571</v>
      </c>
      <c r="O143" s="407"/>
      <c r="P143" s="407"/>
    </row>
    <row r="144" spans="1:16" ht="84">
      <c r="A144" s="524" t="s">
        <v>484</v>
      </c>
      <c r="B144" s="525">
        <v>12228</v>
      </c>
      <c r="C144" s="498"/>
      <c r="D144" s="502"/>
      <c r="E144" s="503" t="s">
        <v>2530</v>
      </c>
      <c r="F144" s="504"/>
      <c r="G144" s="503"/>
      <c r="H144" s="505"/>
      <c r="I144" s="419" t="s">
        <v>2551</v>
      </c>
      <c r="J144" s="503"/>
      <c r="K144" s="503" t="s">
        <v>485</v>
      </c>
      <c r="L144" s="525">
        <v>14985</v>
      </c>
      <c r="N144" s="397" t="s">
        <v>2571</v>
      </c>
      <c r="O144" s="407"/>
      <c r="P144" s="407"/>
    </row>
    <row r="145" spans="1:16" ht="84">
      <c r="A145" s="439" t="s">
        <v>473</v>
      </c>
      <c r="B145" s="525">
        <v>11387</v>
      </c>
      <c r="C145" s="498"/>
      <c r="D145" s="402"/>
      <c r="E145" s="403" t="s">
        <v>2531</v>
      </c>
      <c r="F145" s="403"/>
      <c r="G145" s="403"/>
      <c r="H145" s="404"/>
      <c r="I145" s="419" t="s">
        <v>2551</v>
      </c>
      <c r="J145" s="403"/>
      <c r="K145" s="403" t="s">
        <v>1967</v>
      </c>
      <c r="L145" s="525">
        <v>13955</v>
      </c>
      <c r="N145" s="397" t="s">
        <v>1811</v>
      </c>
      <c r="O145" s="407"/>
      <c r="P145" s="407"/>
    </row>
    <row r="146" spans="1:16" ht="84">
      <c r="A146" s="439" t="s">
        <v>486</v>
      </c>
      <c r="B146" s="525">
        <v>25621</v>
      </c>
      <c r="C146" s="498"/>
      <c r="D146" s="402"/>
      <c r="E146" s="403" t="s">
        <v>2532</v>
      </c>
      <c r="F146" s="403"/>
      <c r="G146" s="403"/>
      <c r="H146" s="404"/>
      <c r="I146" s="419" t="s">
        <v>2551</v>
      </c>
      <c r="J146" s="403"/>
      <c r="K146" s="403" t="s">
        <v>1968</v>
      </c>
      <c r="L146" s="525">
        <v>31399</v>
      </c>
      <c r="N146" s="397" t="s">
        <v>1811</v>
      </c>
      <c r="O146" s="407"/>
      <c r="P146" s="407"/>
    </row>
    <row r="147" spans="1:16">
      <c r="A147" s="526" t="s">
        <v>494</v>
      </c>
      <c r="B147" s="400">
        <v>306</v>
      </c>
      <c r="C147" s="493"/>
      <c r="D147" s="527"/>
      <c r="E147" s="403" t="s">
        <v>495</v>
      </c>
      <c r="F147" s="403"/>
      <c r="G147" s="403"/>
      <c r="H147" s="511" t="s">
        <v>151</v>
      </c>
      <c r="I147" s="528" t="s">
        <v>2548</v>
      </c>
      <c r="J147" s="529" t="s">
        <v>496</v>
      </c>
      <c r="K147" s="403" t="s">
        <v>497</v>
      </c>
      <c r="L147" s="400">
        <v>375</v>
      </c>
      <c r="O147" s="407"/>
      <c r="P147" s="407"/>
    </row>
    <row r="148" spans="1:16">
      <c r="A148" s="526" t="s">
        <v>498</v>
      </c>
      <c r="B148" s="400">
        <v>1367</v>
      </c>
      <c r="C148" s="493"/>
      <c r="D148" s="527"/>
      <c r="E148" s="403" t="s">
        <v>499</v>
      </c>
      <c r="F148" s="403"/>
      <c r="G148" s="403"/>
      <c r="H148" s="511" t="s">
        <v>151</v>
      </c>
      <c r="I148" s="528" t="s">
        <v>2548</v>
      </c>
      <c r="J148" s="529" t="s">
        <v>496</v>
      </c>
      <c r="K148" s="403" t="s">
        <v>500</v>
      </c>
      <c r="L148" s="400">
        <v>1675</v>
      </c>
      <c r="O148" s="407"/>
      <c r="P148" s="407"/>
    </row>
    <row r="149" spans="1:16">
      <c r="A149" s="526" t="s">
        <v>501</v>
      </c>
      <c r="B149" s="400">
        <v>337</v>
      </c>
      <c r="C149" s="493"/>
      <c r="D149" s="527"/>
      <c r="E149" s="403" t="s">
        <v>502</v>
      </c>
      <c r="F149" s="403"/>
      <c r="G149" s="403"/>
      <c r="H149" s="511" t="s">
        <v>151</v>
      </c>
      <c r="I149" s="528" t="s">
        <v>2548</v>
      </c>
      <c r="J149" s="529" t="s">
        <v>496</v>
      </c>
      <c r="K149" s="403" t="s">
        <v>503</v>
      </c>
      <c r="L149" s="400">
        <v>413</v>
      </c>
      <c r="O149" s="407"/>
      <c r="P149" s="407"/>
    </row>
    <row r="150" spans="1:16">
      <c r="A150" s="389" t="s">
        <v>504</v>
      </c>
      <c r="B150" s="400">
        <v>724</v>
      </c>
      <c r="C150" s="493"/>
      <c r="D150" s="527"/>
      <c r="E150" s="403" t="s">
        <v>505</v>
      </c>
      <c r="F150" s="403"/>
      <c r="G150" s="403"/>
      <c r="H150" s="511" t="s">
        <v>151</v>
      </c>
      <c r="I150" s="528" t="s">
        <v>2548</v>
      </c>
      <c r="J150" s="529" t="s">
        <v>496</v>
      </c>
      <c r="K150" s="403" t="s">
        <v>506</v>
      </c>
      <c r="L150" s="400">
        <v>888</v>
      </c>
      <c r="O150" s="407"/>
      <c r="P150" s="407"/>
    </row>
    <row r="151" spans="1:16">
      <c r="A151" s="389" t="s">
        <v>507</v>
      </c>
      <c r="B151" s="400">
        <v>2040</v>
      </c>
      <c r="C151" s="493"/>
      <c r="D151" s="527"/>
      <c r="E151" s="403" t="s">
        <v>508</v>
      </c>
      <c r="F151" s="403"/>
      <c r="G151" s="403"/>
      <c r="H151" s="404" t="s">
        <v>227</v>
      </c>
      <c r="I151" s="528" t="s">
        <v>2548</v>
      </c>
      <c r="J151" s="529" t="s">
        <v>496</v>
      </c>
      <c r="K151" s="403" t="s">
        <v>509</v>
      </c>
      <c r="L151" s="400">
        <v>2500</v>
      </c>
      <c r="O151" s="407"/>
      <c r="P151" s="407"/>
    </row>
    <row r="152" spans="1:16">
      <c r="A152" s="389" t="s">
        <v>512</v>
      </c>
      <c r="B152" s="400">
        <v>867</v>
      </c>
      <c r="C152" s="493"/>
      <c r="D152" s="527"/>
      <c r="E152" s="403" t="s">
        <v>513</v>
      </c>
      <c r="F152" s="403"/>
      <c r="G152" s="403"/>
      <c r="H152" s="511" t="s">
        <v>151</v>
      </c>
      <c r="I152" s="528" t="s">
        <v>2548</v>
      </c>
      <c r="J152" s="529" t="s">
        <v>496</v>
      </c>
      <c r="K152" s="403" t="s">
        <v>514</v>
      </c>
      <c r="L152" s="400">
        <v>1063</v>
      </c>
      <c r="O152" s="407"/>
      <c r="P152" s="407"/>
    </row>
    <row r="153" spans="1:16">
      <c r="A153" s="389" t="s">
        <v>515</v>
      </c>
      <c r="B153" s="400">
        <v>224</v>
      </c>
      <c r="C153" s="493"/>
      <c r="D153" s="527"/>
      <c r="E153" s="403" t="s">
        <v>516</v>
      </c>
      <c r="F153" s="403"/>
      <c r="G153" s="403"/>
      <c r="H153" s="511" t="s">
        <v>151</v>
      </c>
      <c r="I153" s="528" t="s">
        <v>2548</v>
      </c>
      <c r="J153" s="529" t="s">
        <v>496</v>
      </c>
      <c r="K153" s="403" t="s">
        <v>517</v>
      </c>
      <c r="L153" s="400">
        <v>275</v>
      </c>
      <c r="O153" s="407"/>
      <c r="P153" s="407"/>
    </row>
    <row r="154" spans="1:16">
      <c r="A154" s="526" t="s">
        <v>518</v>
      </c>
      <c r="B154" s="400">
        <v>3723</v>
      </c>
      <c r="C154" s="493"/>
      <c r="D154" s="527"/>
      <c r="E154" s="403" t="s">
        <v>519</v>
      </c>
      <c r="F154" s="403"/>
      <c r="G154" s="403"/>
      <c r="H154" s="511" t="s">
        <v>242</v>
      </c>
      <c r="I154" s="528" t="s">
        <v>2548</v>
      </c>
      <c r="J154" s="529" t="s">
        <v>496</v>
      </c>
      <c r="K154" s="403" t="s">
        <v>520</v>
      </c>
      <c r="L154" s="400">
        <v>5247</v>
      </c>
      <c r="O154" s="407"/>
      <c r="P154" s="407"/>
    </row>
    <row r="155" spans="1:16">
      <c r="A155" s="526" t="s">
        <v>521</v>
      </c>
      <c r="B155" s="400">
        <v>4233</v>
      </c>
      <c r="C155" s="493"/>
      <c r="D155" s="527"/>
      <c r="E155" s="403" t="s">
        <v>522</v>
      </c>
      <c r="F155" s="403"/>
      <c r="G155" s="403"/>
      <c r="H155" s="511" t="s">
        <v>242</v>
      </c>
      <c r="I155" s="528" t="s">
        <v>2548</v>
      </c>
      <c r="J155" s="529" t="s">
        <v>496</v>
      </c>
      <c r="K155" s="403" t="s">
        <v>523</v>
      </c>
      <c r="L155" s="400">
        <v>5966</v>
      </c>
      <c r="O155" s="407"/>
      <c r="P155" s="407"/>
    </row>
    <row r="156" spans="1:16">
      <c r="A156" s="526" t="s">
        <v>526</v>
      </c>
      <c r="B156" s="400">
        <v>3264</v>
      </c>
      <c r="C156" s="493"/>
      <c r="D156" s="527"/>
      <c r="E156" s="403" t="s">
        <v>527</v>
      </c>
      <c r="F156" s="403"/>
      <c r="G156" s="403"/>
      <c r="H156" s="511" t="s">
        <v>242</v>
      </c>
      <c r="I156" s="528" t="s">
        <v>2548</v>
      </c>
      <c r="J156" s="529" t="s">
        <v>496</v>
      </c>
      <c r="K156" s="403" t="s">
        <v>528</v>
      </c>
      <c r="L156" s="400">
        <v>4600</v>
      </c>
      <c r="O156" s="407"/>
      <c r="P156" s="407"/>
    </row>
    <row r="157" spans="1:16">
      <c r="A157" s="526" t="s">
        <v>1917</v>
      </c>
      <c r="B157" s="400">
        <v>160</v>
      </c>
      <c r="C157" s="493"/>
      <c r="D157" s="527"/>
      <c r="E157" s="403" t="s">
        <v>531</v>
      </c>
      <c r="F157" s="403"/>
      <c r="G157" s="403"/>
      <c r="H157" s="404" t="s">
        <v>1925</v>
      </c>
      <c r="I157" s="528" t="s">
        <v>2548</v>
      </c>
      <c r="J157" s="529" t="s">
        <v>496</v>
      </c>
      <c r="K157" s="403" t="s">
        <v>1926</v>
      </c>
      <c r="L157" s="400">
        <v>249</v>
      </c>
      <c r="O157" s="407"/>
      <c r="P157" s="407"/>
    </row>
    <row r="158" spans="1:16">
      <c r="A158" s="526" t="s">
        <v>532</v>
      </c>
      <c r="B158" s="400">
        <v>69</v>
      </c>
      <c r="C158" s="493"/>
      <c r="D158" s="527"/>
      <c r="E158" s="403" t="s">
        <v>2552</v>
      </c>
      <c r="F158" s="403"/>
      <c r="G158" s="403"/>
      <c r="H158" s="511" t="s">
        <v>534</v>
      </c>
      <c r="I158" s="528" t="s">
        <v>2548</v>
      </c>
      <c r="J158" s="529" t="s">
        <v>46</v>
      </c>
      <c r="K158" s="403" t="s">
        <v>535</v>
      </c>
      <c r="L158" s="400">
        <v>99.99</v>
      </c>
      <c r="O158" s="407"/>
      <c r="P158" s="407"/>
    </row>
    <row r="159" spans="1:16">
      <c r="A159" s="526" t="s">
        <v>536</v>
      </c>
      <c r="B159" s="400">
        <v>69</v>
      </c>
      <c r="C159" s="493"/>
      <c r="D159" s="527"/>
      <c r="E159" s="403" t="s">
        <v>2553</v>
      </c>
      <c r="F159" s="403"/>
      <c r="G159" s="403"/>
      <c r="H159" s="511" t="s">
        <v>538</v>
      </c>
      <c r="I159" s="528" t="s">
        <v>2548</v>
      </c>
      <c r="J159" s="529" t="s">
        <v>46</v>
      </c>
      <c r="K159" s="403" t="s">
        <v>539</v>
      </c>
      <c r="L159" s="400">
        <v>99.99</v>
      </c>
      <c r="O159" s="407"/>
      <c r="P159" s="407"/>
    </row>
    <row r="160" spans="1:16">
      <c r="A160" s="526" t="s">
        <v>278</v>
      </c>
      <c r="B160" s="400">
        <v>69</v>
      </c>
      <c r="C160" s="493"/>
      <c r="D160" s="527"/>
      <c r="E160" s="403" t="s">
        <v>540</v>
      </c>
      <c r="F160" s="403"/>
      <c r="G160" s="403"/>
      <c r="H160" s="404" t="s">
        <v>25</v>
      </c>
      <c r="I160" s="528" t="s">
        <v>2548</v>
      </c>
      <c r="J160" s="529" t="s">
        <v>46</v>
      </c>
      <c r="K160" s="403" t="s">
        <v>541</v>
      </c>
      <c r="L160" s="400">
        <v>99.99</v>
      </c>
      <c r="N160" s="397" t="s">
        <v>542</v>
      </c>
      <c r="O160" s="407"/>
      <c r="P160" s="407"/>
    </row>
    <row r="161" spans="1:16">
      <c r="A161" s="526" t="s">
        <v>236</v>
      </c>
      <c r="B161" s="400">
        <v>69</v>
      </c>
      <c r="C161" s="493"/>
      <c r="D161" s="527"/>
      <c r="E161" s="403" t="s">
        <v>546</v>
      </c>
      <c r="F161" s="403"/>
      <c r="G161" s="403"/>
      <c r="H161" s="404" t="s">
        <v>547</v>
      </c>
      <c r="I161" s="528" t="s">
        <v>2548</v>
      </c>
      <c r="J161" s="529" t="s">
        <v>46</v>
      </c>
      <c r="K161" s="403" t="s">
        <v>548</v>
      </c>
      <c r="L161" s="400">
        <v>99.99</v>
      </c>
      <c r="N161" s="397" t="s">
        <v>542</v>
      </c>
      <c r="O161" s="407"/>
      <c r="P161" s="407"/>
    </row>
    <row r="162" spans="1:16">
      <c r="A162" s="526" t="s">
        <v>550</v>
      </c>
      <c r="B162" s="400">
        <v>49</v>
      </c>
      <c r="C162" s="493"/>
      <c r="D162" s="527"/>
      <c r="E162" s="403" t="s">
        <v>551</v>
      </c>
      <c r="F162" s="403"/>
      <c r="G162" s="403"/>
      <c r="H162" s="530"/>
      <c r="I162" s="528" t="s">
        <v>2548</v>
      </c>
      <c r="J162" s="529" t="s">
        <v>46</v>
      </c>
      <c r="K162" s="403" t="s">
        <v>552</v>
      </c>
      <c r="L162" s="400">
        <v>84.99</v>
      </c>
      <c r="O162" s="407"/>
      <c r="P162" s="407"/>
    </row>
    <row r="163" spans="1:16">
      <c r="A163" s="526" t="s">
        <v>244</v>
      </c>
      <c r="B163" s="400">
        <v>69</v>
      </c>
      <c r="C163" s="493"/>
      <c r="D163" s="527"/>
      <c r="E163" s="403" t="s">
        <v>553</v>
      </c>
      <c r="F163" s="403"/>
      <c r="G163" s="403"/>
      <c r="H163" s="530"/>
      <c r="I163" s="528" t="s">
        <v>2548</v>
      </c>
      <c r="J163" s="529" t="s">
        <v>46</v>
      </c>
      <c r="K163" s="403" t="s">
        <v>554</v>
      </c>
      <c r="L163" s="400">
        <v>99.99</v>
      </c>
      <c r="O163" s="407"/>
      <c r="P163" s="407"/>
    </row>
    <row r="164" spans="1:16">
      <c r="A164" s="526" t="s">
        <v>555</v>
      </c>
      <c r="B164" s="400">
        <v>79</v>
      </c>
      <c r="C164" s="493"/>
      <c r="D164" s="527"/>
      <c r="E164" s="403" t="s">
        <v>556</v>
      </c>
      <c r="F164" s="403"/>
      <c r="G164" s="403"/>
      <c r="H164" s="530"/>
      <c r="I164" s="528" t="s">
        <v>2548</v>
      </c>
      <c r="J164" s="529" t="s">
        <v>46</v>
      </c>
      <c r="K164" s="403" t="s">
        <v>557</v>
      </c>
      <c r="L164" s="400">
        <v>119</v>
      </c>
      <c r="O164" s="407"/>
      <c r="P164" s="407"/>
    </row>
    <row r="165" spans="1:16">
      <c r="A165" s="526" t="s">
        <v>558</v>
      </c>
      <c r="B165" s="400">
        <v>69</v>
      </c>
      <c r="C165" s="493"/>
      <c r="D165" s="527"/>
      <c r="E165" s="403" t="s">
        <v>559</v>
      </c>
      <c r="F165" s="403"/>
      <c r="G165" s="403"/>
      <c r="H165" s="511" t="s">
        <v>458</v>
      </c>
      <c r="I165" s="528" t="s">
        <v>2548</v>
      </c>
      <c r="J165" s="529" t="s">
        <v>46</v>
      </c>
      <c r="K165" s="403" t="s">
        <v>560</v>
      </c>
      <c r="L165" s="400">
        <v>99.99</v>
      </c>
      <c r="O165" s="407"/>
      <c r="P165" s="407"/>
    </row>
    <row r="166" spans="1:16">
      <c r="A166" s="526" t="s">
        <v>561</v>
      </c>
      <c r="B166" s="400">
        <v>72</v>
      </c>
      <c r="C166" s="493"/>
      <c r="D166" s="527"/>
      <c r="E166" s="403" t="s">
        <v>562</v>
      </c>
      <c r="F166" s="403"/>
      <c r="G166" s="403"/>
      <c r="H166" s="511" t="s">
        <v>458</v>
      </c>
      <c r="I166" s="528" t="s">
        <v>2548</v>
      </c>
      <c r="J166" s="529" t="s">
        <v>46</v>
      </c>
      <c r="K166" s="403" t="s">
        <v>563</v>
      </c>
      <c r="L166" s="400">
        <v>104.99</v>
      </c>
      <c r="O166" s="407"/>
      <c r="P166" s="407"/>
    </row>
    <row r="167" spans="1:16">
      <c r="A167" s="526" t="s">
        <v>564</v>
      </c>
      <c r="B167" s="400">
        <v>75</v>
      </c>
      <c r="C167" s="493"/>
      <c r="D167" s="527"/>
      <c r="E167" s="403" t="s">
        <v>565</v>
      </c>
      <c r="F167" s="403"/>
      <c r="G167" s="403"/>
      <c r="H167" s="511" t="s">
        <v>458</v>
      </c>
      <c r="I167" s="528" t="s">
        <v>2548</v>
      </c>
      <c r="J167" s="529" t="s">
        <v>46</v>
      </c>
      <c r="K167" s="403" t="s">
        <v>566</v>
      </c>
      <c r="L167" s="400">
        <v>109.99</v>
      </c>
      <c r="O167" s="407"/>
      <c r="P167" s="407"/>
    </row>
    <row r="168" spans="1:16">
      <c r="A168" s="526" t="s">
        <v>567</v>
      </c>
      <c r="B168" s="400">
        <v>90</v>
      </c>
      <c r="C168" s="493"/>
      <c r="D168" s="527"/>
      <c r="E168" s="403" t="s">
        <v>568</v>
      </c>
      <c r="F168" s="403"/>
      <c r="G168" s="403"/>
      <c r="H168" s="511"/>
      <c r="I168" s="528" t="s">
        <v>2548</v>
      </c>
      <c r="J168" s="529" t="s">
        <v>46</v>
      </c>
      <c r="K168" s="403" t="s">
        <v>569</v>
      </c>
      <c r="L168" s="400">
        <v>130</v>
      </c>
      <c r="O168" s="407"/>
      <c r="P168" s="407"/>
    </row>
    <row r="169" spans="1:16">
      <c r="A169" s="526" t="s">
        <v>235</v>
      </c>
      <c r="B169" s="400">
        <v>95</v>
      </c>
      <c r="C169" s="493"/>
      <c r="D169" s="527"/>
      <c r="E169" s="403" t="s">
        <v>570</v>
      </c>
      <c r="F169" s="403"/>
      <c r="G169" s="403"/>
      <c r="H169" s="511"/>
      <c r="I169" s="528" t="s">
        <v>2548</v>
      </c>
      <c r="J169" s="529" t="s">
        <v>46</v>
      </c>
      <c r="K169" s="403" t="s">
        <v>571</v>
      </c>
      <c r="L169" s="400">
        <v>140</v>
      </c>
      <c r="O169" s="407"/>
      <c r="P169" s="407"/>
    </row>
    <row r="170" spans="1:16">
      <c r="A170" s="526" t="s">
        <v>348</v>
      </c>
      <c r="B170" s="432">
        <v>79</v>
      </c>
      <c r="C170" s="493"/>
      <c r="D170" s="527"/>
      <c r="E170" s="403" t="s">
        <v>572</v>
      </c>
      <c r="F170" s="403"/>
      <c r="G170" s="403"/>
      <c r="H170" s="404" t="s">
        <v>25</v>
      </c>
      <c r="I170" s="528" t="s">
        <v>2548</v>
      </c>
      <c r="J170" s="419" t="s">
        <v>46</v>
      </c>
      <c r="K170" s="419" t="s">
        <v>573</v>
      </c>
      <c r="L170" s="432">
        <v>109</v>
      </c>
      <c r="N170" s="397" t="s">
        <v>574</v>
      </c>
      <c r="O170" s="407"/>
      <c r="P170" s="407"/>
    </row>
    <row r="171" spans="1:16">
      <c r="A171" s="526" t="s">
        <v>330</v>
      </c>
      <c r="B171" s="400">
        <v>82</v>
      </c>
      <c r="C171" s="493"/>
      <c r="D171" s="527"/>
      <c r="E171" s="403" t="s">
        <v>577</v>
      </c>
      <c r="F171" s="403"/>
      <c r="G171" s="403"/>
      <c r="H171" s="511" t="s">
        <v>25</v>
      </c>
      <c r="I171" s="528" t="s">
        <v>2548</v>
      </c>
      <c r="J171" s="529" t="s">
        <v>46</v>
      </c>
      <c r="K171" s="403" t="s">
        <v>578</v>
      </c>
      <c r="L171" s="400">
        <v>114</v>
      </c>
      <c r="N171" s="397" t="s">
        <v>574</v>
      </c>
      <c r="O171" s="407"/>
      <c r="P171" s="407"/>
    </row>
    <row r="172" spans="1:16">
      <c r="A172" s="526" t="s">
        <v>277</v>
      </c>
      <c r="B172" s="400">
        <v>89</v>
      </c>
      <c r="C172" s="493"/>
      <c r="D172" s="527"/>
      <c r="E172" s="403" t="s">
        <v>581</v>
      </c>
      <c r="F172" s="403"/>
      <c r="G172" s="403"/>
      <c r="H172" s="511" t="s">
        <v>25</v>
      </c>
      <c r="I172" s="528" t="s">
        <v>2548</v>
      </c>
      <c r="J172" s="529" t="s">
        <v>46</v>
      </c>
      <c r="K172" s="403" t="s">
        <v>582</v>
      </c>
      <c r="L172" s="400">
        <v>124</v>
      </c>
      <c r="N172" s="397" t="s">
        <v>574</v>
      </c>
      <c r="O172" s="407"/>
      <c r="P172" s="407"/>
    </row>
    <row r="173" spans="1:16">
      <c r="A173" s="526" t="s">
        <v>1973</v>
      </c>
      <c r="B173" s="400">
        <v>1224</v>
      </c>
      <c r="C173" s="493"/>
      <c r="D173" s="527"/>
      <c r="E173" s="403" t="s">
        <v>1974</v>
      </c>
      <c r="F173" s="403"/>
      <c r="G173" s="403"/>
      <c r="H173" s="511" t="s">
        <v>1941</v>
      </c>
      <c r="I173" s="528" t="s">
        <v>2548</v>
      </c>
      <c r="J173" s="529" t="s">
        <v>46</v>
      </c>
      <c r="K173" s="403" t="s">
        <v>1975</v>
      </c>
      <c r="L173" s="400">
        <v>1500</v>
      </c>
      <c r="N173" s="397" t="s">
        <v>574</v>
      </c>
      <c r="O173" s="407"/>
      <c r="P173" s="407"/>
    </row>
    <row r="174" spans="1:16">
      <c r="A174" s="526" t="s">
        <v>1969</v>
      </c>
      <c r="B174" s="432">
        <v>918</v>
      </c>
      <c r="C174" s="493"/>
      <c r="D174" s="527"/>
      <c r="E174" s="403" t="s">
        <v>1970</v>
      </c>
      <c r="F174" s="403"/>
      <c r="G174" s="403"/>
      <c r="H174" s="404" t="s">
        <v>1941</v>
      </c>
      <c r="I174" s="528" t="s">
        <v>2548</v>
      </c>
      <c r="J174" s="419" t="s">
        <v>46</v>
      </c>
      <c r="K174" s="419" t="s">
        <v>1971</v>
      </c>
      <c r="L174" s="432">
        <v>1125</v>
      </c>
      <c r="N174" s="397" t="s">
        <v>574</v>
      </c>
      <c r="O174" s="407"/>
      <c r="P174" s="407"/>
    </row>
    <row r="175" spans="1:16">
      <c r="A175" s="526" t="s">
        <v>2395</v>
      </c>
      <c r="B175" s="432">
        <v>11</v>
      </c>
      <c r="C175" s="493"/>
      <c r="D175" s="527"/>
      <c r="E175" s="403" t="s">
        <v>2397</v>
      </c>
      <c r="F175" s="403"/>
      <c r="G175" s="403"/>
      <c r="H175" s="404" t="s">
        <v>2399</v>
      </c>
      <c r="I175" s="528" t="s">
        <v>2548</v>
      </c>
      <c r="J175" s="419" t="s">
        <v>46</v>
      </c>
      <c r="K175" s="419" t="s">
        <v>2400</v>
      </c>
      <c r="L175" s="432">
        <v>14</v>
      </c>
      <c r="N175" s="397" t="s">
        <v>574</v>
      </c>
      <c r="O175" s="407"/>
      <c r="P175" s="407"/>
    </row>
    <row r="176" spans="1:16">
      <c r="A176" s="526" t="s">
        <v>585</v>
      </c>
      <c r="B176" s="400">
        <v>95</v>
      </c>
      <c r="C176" s="493"/>
      <c r="D176" s="527"/>
      <c r="E176" s="403" t="s">
        <v>586</v>
      </c>
      <c r="F176" s="403"/>
      <c r="G176" s="403"/>
      <c r="H176" s="511" t="s">
        <v>25</v>
      </c>
      <c r="I176" s="528" t="s">
        <v>2548</v>
      </c>
      <c r="J176" s="529" t="s">
        <v>46</v>
      </c>
      <c r="K176" s="403" t="s">
        <v>587</v>
      </c>
      <c r="L176" s="400">
        <v>129</v>
      </c>
      <c r="N176" s="397" t="s">
        <v>574</v>
      </c>
      <c r="O176" s="407"/>
      <c r="P176" s="407"/>
    </row>
    <row r="177" spans="1:16">
      <c r="A177" s="526" t="s">
        <v>590</v>
      </c>
      <c r="B177" s="400">
        <v>900</v>
      </c>
      <c r="C177" s="493"/>
      <c r="D177" s="527"/>
      <c r="E177" s="403" t="s">
        <v>591</v>
      </c>
      <c r="F177" s="403"/>
      <c r="G177" s="403"/>
      <c r="H177" s="511" t="s">
        <v>160</v>
      </c>
      <c r="I177" s="528" t="s">
        <v>2548</v>
      </c>
      <c r="J177" s="529" t="s">
        <v>46</v>
      </c>
      <c r="K177" s="403" t="s">
        <v>592</v>
      </c>
      <c r="L177" s="400">
        <v>1250</v>
      </c>
      <c r="N177" s="397" t="s">
        <v>574</v>
      </c>
      <c r="O177" s="407"/>
      <c r="P177" s="407"/>
    </row>
    <row r="178" spans="1:16">
      <c r="A178" s="526" t="s">
        <v>2396</v>
      </c>
      <c r="B178" s="400">
        <v>26</v>
      </c>
      <c r="C178" s="493"/>
      <c r="D178" s="527"/>
      <c r="E178" s="403" t="s">
        <v>2398</v>
      </c>
      <c r="F178" s="403"/>
      <c r="G178" s="403"/>
      <c r="H178" s="404" t="s">
        <v>2399</v>
      </c>
      <c r="I178" s="528" t="s">
        <v>2548</v>
      </c>
      <c r="J178" s="529" t="s">
        <v>46</v>
      </c>
      <c r="K178" s="403" t="s">
        <v>2401</v>
      </c>
      <c r="L178" s="400">
        <v>31</v>
      </c>
      <c r="N178" s="397" t="s">
        <v>574</v>
      </c>
      <c r="O178" s="407"/>
      <c r="P178" s="407"/>
    </row>
    <row r="179" spans="1:16">
      <c r="A179" s="526" t="s">
        <v>595</v>
      </c>
      <c r="B179" s="400">
        <v>1200</v>
      </c>
      <c r="C179" s="493"/>
      <c r="D179" s="527"/>
      <c r="E179" s="403" t="s">
        <v>596</v>
      </c>
      <c r="F179" s="403"/>
      <c r="G179" s="403"/>
      <c r="H179" s="511" t="s">
        <v>160</v>
      </c>
      <c r="I179" s="528" t="s">
        <v>2548</v>
      </c>
      <c r="J179" s="529" t="s">
        <v>46</v>
      </c>
      <c r="K179" s="403" t="s">
        <v>597</v>
      </c>
      <c r="L179" s="400">
        <v>1660</v>
      </c>
      <c r="N179" s="397" t="s">
        <v>574</v>
      </c>
      <c r="O179" s="407"/>
      <c r="P179" s="407"/>
    </row>
    <row r="180" spans="1:16" ht="42">
      <c r="A180" s="526" t="s">
        <v>2015</v>
      </c>
      <c r="B180" s="432">
        <v>2040</v>
      </c>
      <c r="C180" s="493"/>
      <c r="D180" s="527"/>
      <c r="E180" s="403" t="s">
        <v>2026</v>
      </c>
      <c r="F180" s="403"/>
      <c r="G180" s="403"/>
      <c r="H180" s="511" t="s">
        <v>160</v>
      </c>
      <c r="I180" s="528" t="s">
        <v>2548</v>
      </c>
      <c r="J180" s="419" t="s">
        <v>46</v>
      </c>
      <c r="K180" s="419" t="s">
        <v>2048</v>
      </c>
      <c r="L180" s="432">
        <v>2500</v>
      </c>
      <c r="N180" s="397" t="s">
        <v>2027</v>
      </c>
      <c r="O180" s="407"/>
      <c r="P180" s="407"/>
    </row>
    <row r="181" spans="1:16">
      <c r="A181" s="526" t="s">
        <v>598</v>
      </c>
      <c r="B181" s="432">
        <v>825</v>
      </c>
      <c r="C181" s="493"/>
      <c r="D181" s="527"/>
      <c r="E181" s="403" t="s">
        <v>599</v>
      </c>
      <c r="F181" s="403"/>
      <c r="G181" s="403"/>
      <c r="H181" s="404" t="s">
        <v>160</v>
      </c>
      <c r="I181" s="528" t="s">
        <v>2548</v>
      </c>
      <c r="J181" s="419" t="s">
        <v>46</v>
      </c>
      <c r="K181" s="419"/>
      <c r="L181" s="432">
        <v>1270</v>
      </c>
      <c r="O181" s="407"/>
      <c r="P181" s="407"/>
    </row>
    <row r="182" spans="1:16" ht="105">
      <c r="A182" s="526" t="s">
        <v>600</v>
      </c>
      <c r="B182" s="400">
        <v>825</v>
      </c>
      <c r="C182" s="493"/>
      <c r="D182" s="527"/>
      <c r="E182" s="403" t="s">
        <v>601</v>
      </c>
      <c r="F182" s="403"/>
      <c r="G182" s="403"/>
      <c r="H182" s="511" t="s">
        <v>160</v>
      </c>
      <c r="I182" s="528" t="s">
        <v>2548</v>
      </c>
      <c r="J182" s="529" t="s">
        <v>46</v>
      </c>
      <c r="K182" s="403" t="s">
        <v>602</v>
      </c>
      <c r="L182" s="400">
        <v>1270</v>
      </c>
      <c r="N182" s="397" t="s">
        <v>603</v>
      </c>
      <c r="O182" s="407"/>
      <c r="P182" s="407"/>
    </row>
    <row r="183" spans="1:16" ht="42">
      <c r="A183" s="526" t="s">
        <v>607</v>
      </c>
      <c r="B183" s="400">
        <v>825</v>
      </c>
      <c r="C183" s="493"/>
      <c r="D183" s="527"/>
      <c r="E183" s="403" t="s">
        <v>608</v>
      </c>
      <c r="F183" s="403"/>
      <c r="G183" s="403"/>
      <c r="H183" s="511" t="s">
        <v>160</v>
      </c>
      <c r="I183" s="528" t="s">
        <v>2548</v>
      </c>
      <c r="J183" s="529" t="s">
        <v>46</v>
      </c>
      <c r="K183" s="403" t="s">
        <v>609</v>
      </c>
      <c r="L183" s="400">
        <v>1270</v>
      </c>
      <c r="N183" s="397" t="s">
        <v>610</v>
      </c>
      <c r="O183" s="407"/>
      <c r="P183" s="407"/>
    </row>
    <row r="184" spans="1:16" ht="84">
      <c r="A184" s="526" t="s">
        <v>613</v>
      </c>
      <c r="B184" s="400">
        <v>825</v>
      </c>
      <c r="C184" s="493"/>
      <c r="D184" s="527"/>
      <c r="E184" s="403" t="s">
        <v>601</v>
      </c>
      <c r="F184" s="403"/>
      <c r="G184" s="403"/>
      <c r="H184" s="511" t="s">
        <v>160</v>
      </c>
      <c r="I184" s="528" t="s">
        <v>2548</v>
      </c>
      <c r="J184" s="529" t="s">
        <v>46</v>
      </c>
      <c r="K184" s="403" t="s">
        <v>614</v>
      </c>
      <c r="L184" s="400">
        <v>1270</v>
      </c>
      <c r="N184" s="397" t="s">
        <v>615</v>
      </c>
      <c r="O184" s="407"/>
      <c r="P184" s="407"/>
    </row>
    <row r="185" spans="1:16" ht="42">
      <c r="A185" s="526" t="s">
        <v>617</v>
      </c>
      <c r="B185" s="432">
        <v>825</v>
      </c>
      <c r="C185" s="493"/>
      <c r="D185" s="527"/>
      <c r="E185" s="403" t="s">
        <v>608</v>
      </c>
      <c r="F185" s="403"/>
      <c r="G185" s="403"/>
      <c r="H185" s="404" t="s">
        <v>160</v>
      </c>
      <c r="I185" s="528" t="s">
        <v>2548</v>
      </c>
      <c r="J185" s="419" t="s">
        <v>46</v>
      </c>
      <c r="K185" s="419" t="s">
        <v>618</v>
      </c>
      <c r="L185" s="432">
        <v>1270</v>
      </c>
      <c r="N185" s="397" t="s">
        <v>610</v>
      </c>
      <c r="O185" s="407"/>
      <c r="P185" s="407"/>
    </row>
    <row r="186" spans="1:16">
      <c r="A186" s="526" t="s">
        <v>620</v>
      </c>
      <c r="B186" s="400">
        <v>162</v>
      </c>
      <c r="C186" s="493"/>
      <c r="D186" s="527"/>
      <c r="E186" s="403" t="s">
        <v>621</v>
      </c>
      <c r="F186" s="403"/>
      <c r="G186" s="403"/>
      <c r="H186" s="511" t="s">
        <v>160</v>
      </c>
      <c r="I186" s="528" t="s">
        <v>2548</v>
      </c>
      <c r="J186" s="529" t="s">
        <v>46</v>
      </c>
      <c r="K186" s="403"/>
      <c r="L186" s="400">
        <v>250</v>
      </c>
      <c r="O186" s="407"/>
      <c r="P186" s="407"/>
    </row>
    <row r="187" spans="1:16" ht="63">
      <c r="A187" s="526" t="s">
        <v>622</v>
      </c>
      <c r="B187" s="400">
        <v>162</v>
      </c>
      <c r="C187" s="493"/>
      <c r="D187" s="527"/>
      <c r="E187" s="403" t="s">
        <v>623</v>
      </c>
      <c r="F187" s="403"/>
      <c r="G187" s="403"/>
      <c r="H187" s="511" t="s">
        <v>160</v>
      </c>
      <c r="I187" s="528" t="s">
        <v>2548</v>
      </c>
      <c r="J187" s="529" t="s">
        <v>46</v>
      </c>
      <c r="K187" s="403" t="s">
        <v>624</v>
      </c>
      <c r="L187" s="400">
        <v>250</v>
      </c>
      <c r="N187" s="397" t="s">
        <v>625</v>
      </c>
      <c r="O187" s="407"/>
      <c r="P187" s="407"/>
    </row>
    <row r="188" spans="1:16" ht="63">
      <c r="A188" s="526" t="s">
        <v>629</v>
      </c>
      <c r="B188" s="400">
        <v>162</v>
      </c>
      <c r="C188" s="493"/>
      <c r="D188" s="527"/>
      <c r="E188" s="403" t="s">
        <v>630</v>
      </c>
      <c r="F188" s="403"/>
      <c r="G188" s="403"/>
      <c r="H188" s="511" t="s">
        <v>160</v>
      </c>
      <c r="I188" s="528" t="s">
        <v>2548</v>
      </c>
      <c r="J188" s="529" t="s">
        <v>46</v>
      </c>
      <c r="K188" s="403" t="s">
        <v>631</v>
      </c>
      <c r="L188" s="400">
        <v>250</v>
      </c>
      <c r="N188" s="397" t="s">
        <v>632</v>
      </c>
      <c r="O188" s="407"/>
      <c r="P188" s="407"/>
    </row>
    <row r="189" spans="1:16" ht="63">
      <c r="A189" s="526" t="s">
        <v>634</v>
      </c>
      <c r="B189" s="432">
        <v>162</v>
      </c>
      <c r="C189" s="493"/>
      <c r="D189" s="527"/>
      <c r="E189" s="403" t="s">
        <v>623</v>
      </c>
      <c r="F189" s="403"/>
      <c r="G189" s="403"/>
      <c r="H189" s="404" t="s">
        <v>160</v>
      </c>
      <c r="I189" s="528" t="s">
        <v>2548</v>
      </c>
      <c r="J189" s="419" t="s">
        <v>46</v>
      </c>
      <c r="K189" s="419" t="s">
        <v>635</v>
      </c>
      <c r="L189" s="432">
        <v>250</v>
      </c>
      <c r="N189" s="397" t="s">
        <v>636</v>
      </c>
      <c r="O189" s="407"/>
      <c r="P189" s="407"/>
    </row>
    <row r="190" spans="1:16" ht="63">
      <c r="A190" s="526" t="s">
        <v>638</v>
      </c>
      <c r="B190" s="400">
        <v>162</v>
      </c>
      <c r="C190" s="493"/>
      <c r="D190" s="527"/>
      <c r="E190" s="403" t="s">
        <v>630</v>
      </c>
      <c r="F190" s="403"/>
      <c r="G190" s="403"/>
      <c r="H190" s="511" t="s">
        <v>160</v>
      </c>
      <c r="I190" s="528" t="s">
        <v>2548</v>
      </c>
      <c r="J190" s="529" t="s">
        <v>46</v>
      </c>
      <c r="K190" s="403" t="s">
        <v>639</v>
      </c>
      <c r="L190" s="400">
        <v>250</v>
      </c>
      <c r="N190" s="397" t="s">
        <v>640</v>
      </c>
      <c r="O190" s="407"/>
      <c r="P190" s="407"/>
    </row>
    <row r="191" spans="1:16" ht="42">
      <c r="A191" s="526" t="s">
        <v>1979</v>
      </c>
      <c r="B191" s="400">
        <v>714</v>
      </c>
      <c r="C191" s="493"/>
      <c r="D191" s="527"/>
      <c r="E191" s="403" t="s">
        <v>1978</v>
      </c>
      <c r="F191" s="403"/>
      <c r="G191" s="403"/>
      <c r="H191" s="511" t="s">
        <v>1941</v>
      </c>
      <c r="I191" s="528" t="s">
        <v>2548</v>
      </c>
      <c r="J191" s="529" t="s">
        <v>68</v>
      </c>
      <c r="K191" s="403" t="s">
        <v>1980</v>
      </c>
      <c r="L191" s="400">
        <v>875</v>
      </c>
      <c r="N191" s="397" t="s">
        <v>642</v>
      </c>
      <c r="O191" s="407"/>
      <c r="P191" s="407"/>
    </row>
    <row r="192" spans="1:16" ht="63">
      <c r="A192" s="526" t="s">
        <v>644</v>
      </c>
      <c r="B192" s="432">
        <v>765</v>
      </c>
      <c r="C192" s="493"/>
      <c r="D192" s="527"/>
      <c r="E192" s="403" t="s">
        <v>645</v>
      </c>
      <c r="F192" s="403"/>
      <c r="G192" s="403"/>
      <c r="H192" s="404" t="s">
        <v>25</v>
      </c>
      <c r="I192" s="528" t="s">
        <v>2548</v>
      </c>
      <c r="J192" s="419" t="s">
        <v>68</v>
      </c>
      <c r="K192" s="419" t="s">
        <v>646</v>
      </c>
      <c r="L192" s="432">
        <v>938</v>
      </c>
      <c r="N192" s="397" t="s">
        <v>642</v>
      </c>
      <c r="O192" s="407"/>
      <c r="P192" s="407"/>
    </row>
    <row r="193" spans="1:16" ht="63">
      <c r="A193" s="526" t="s">
        <v>650</v>
      </c>
      <c r="B193" s="400">
        <v>867</v>
      </c>
      <c r="C193" s="493"/>
      <c r="D193" s="527"/>
      <c r="E193" s="403" t="s">
        <v>651</v>
      </c>
      <c r="F193" s="403"/>
      <c r="G193" s="403"/>
      <c r="H193" s="511" t="s">
        <v>25</v>
      </c>
      <c r="I193" s="528" t="s">
        <v>2548</v>
      </c>
      <c r="J193" s="529" t="s">
        <v>68</v>
      </c>
      <c r="K193" s="403" t="s">
        <v>652</v>
      </c>
      <c r="L193" s="400">
        <v>1063</v>
      </c>
      <c r="N193" s="397" t="s">
        <v>642</v>
      </c>
      <c r="O193" s="407"/>
      <c r="P193" s="407"/>
    </row>
    <row r="194" spans="1:16" ht="42">
      <c r="A194" s="526" t="s">
        <v>1982</v>
      </c>
      <c r="B194" s="400">
        <v>1020</v>
      </c>
      <c r="C194" s="493"/>
      <c r="D194" s="527"/>
      <c r="E194" s="403" t="s">
        <v>1983</v>
      </c>
      <c r="F194" s="403"/>
      <c r="G194" s="403"/>
      <c r="H194" s="511" t="s">
        <v>1941</v>
      </c>
      <c r="I194" s="528" t="s">
        <v>2548</v>
      </c>
      <c r="J194" s="529" t="s">
        <v>68</v>
      </c>
      <c r="K194" s="403" t="s">
        <v>1984</v>
      </c>
      <c r="L194" s="400">
        <v>1250</v>
      </c>
      <c r="N194" s="397" t="s">
        <v>642</v>
      </c>
      <c r="O194" s="407"/>
      <c r="P194" s="407"/>
    </row>
    <row r="195" spans="1:16" ht="42">
      <c r="A195" s="526" t="s">
        <v>2251</v>
      </c>
      <c r="B195" s="432">
        <v>1224</v>
      </c>
      <c r="C195" s="493"/>
      <c r="D195" s="527"/>
      <c r="E195" s="403" t="s">
        <v>656</v>
      </c>
      <c r="F195" s="403"/>
      <c r="G195" s="403"/>
      <c r="H195" s="404" t="s">
        <v>451</v>
      </c>
      <c r="I195" s="528" t="s">
        <v>2548</v>
      </c>
      <c r="J195" s="419" t="s">
        <v>68</v>
      </c>
      <c r="K195" s="419" t="s">
        <v>2252</v>
      </c>
      <c r="L195" s="432">
        <v>1500</v>
      </c>
      <c r="O195" s="407"/>
      <c r="P195" s="407"/>
    </row>
    <row r="196" spans="1:16" ht="42">
      <c r="A196" s="526" t="s">
        <v>657</v>
      </c>
      <c r="B196" s="400">
        <v>85</v>
      </c>
      <c r="C196" s="493"/>
      <c r="D196" s="527"/>
      <c r="E196" s="403" t="s">
        <v>658</v>
      </c>
      <c r="F196" s="403"/>
      <c r="G196" s="403"/>
      <c r="H196" s="511" t="s">
        <v>25</v>
      </c>
      <c r="I196" s="528" t="s">
        <v>2548</v>
      </c>
      <c r="J196" s="529" t="s">
        <v>496</v>
      </c>
      <c r="K196" s="403" t="s">
        <v>659</v>
      </c>
      <c r="L196" s="400">
        <v>119</v>
      </c>
      <c r="N196" s="397" t="s">
        <v>660</v>
      </c>
      <c r="O196" s="407"/>
      <c r="P196" s="407"/>
    </row>
    <row r="197" spans="1:16">
      <c r="A197" s="526" t="s">
        <v>1986</v>
      </c>
      <c r="B197" s="400">
        <v>306</v>
      </c>
      <c r="C197" s="493"/>
      <c r="D197" s="527"/>
      <c r="E197" s="403" t="s">
        <v>1987</v>
      </c>
      <c r="F197" s="403"/>
      <c r="G197" s="403"/>
      <c r="H197" s="511" t="s">
        <v>160</v>
      </c>
      <c r="I197" s="528" t="s">
        <v>2548</v>
      </c>
      <c r="J197" s="529" t="s">
        <v>46</v>
      </c>
      <c r="K197" s="403" t="s">
        <v>1988</v>
      </c>
      <c r="L197" s="400">
        <v>375</v>
      </c>
      <c r="N197" s="397" t="s">
        <v>1989</v>
      </c>
      <c r="O197" s="407"/>
      <c r="P197" s="407"/>
    </row>
    <row r="198" spans="1:16">
      <c r="A198" s="389" t="s">
        <v>664</v>
      </c>
      <c r="B198" s="400">
        <v>40</v>
      </c>
      <c r="C198" s="411"/>
      <c r="D198" s="402"/>
      <c r="E198" s="403" t="s">
        <v>665</v>
      </c>
      <c r="F198" s="403"/>
      <c r="G198" s="403"/>
      <c r="H198" s="404"/>
      <c r="I198" s="528" t="s">
        <v>2548</v>
      </c>
      <c r="J198" s="403" t="s">
        <v>496</v>
      </c>
      <c r="K198" s="405" t="s">
        <v>666</v>
      </c>
      <c r="L198" s="400">
        <v>69</v>
      </c>
      <c r="N198" s="397" t="s">
        <v>667</v>
      </c>
      <c r="O198" s="407"/>
      <c r="P198" s="407"/>
    </row>
    <row r="199" spans="1:16">
      <c r="A199" s="416" t="s">
        <v>1883</v>
      </c>
      <c r="B199" s="400">
        <v>255</v>
      </c>
      <c r="C199" s="417"/>
      <c r="D199" s="418"/>
      <c r="E199" s="419" t="s">
        <v>1870</v>
      </c>
      <c r="F199" s="419"/>
      <c r="G199" s="419"/>
      <c r="H199" s="511" t="s">
        <v>1871</v>
      </c>
      <c r="I199" s="528" t="s">
        <v>2548</v>
      </c>
      <c r="J199" s="419"/>
      <c r="K199" s="421" t="s">
        <v>1866</v>
      </c>
      <c r="L199" s="400">
        <v>313</v>
      </c>
      <c r="N199" s="397" t="s">
        <v>1870</v>
      </c>
      <c r="O199" s="407"/>
      <c r="P199" s="407"/>
    </row>
    <row r="200" spans="1:16">
      <c r="A200" s="531" t="s">
        <v>672</v>
      </c>
      <c r="B200" s="532">
        <v>10.5</v>
      </c>
      <c r="C200" s="533"/>
      <c r="D200" s="534"/>
      <c r="E200" s="426" t="s">
        <v>673</v>
      </c>
      <c r="F200" s="426"/>
      <c r="G200" s="426"/>
      <c r="H200" s="535" t="s">
        <v>538</v>
      </c>
      <c r="I200" s="536" t="s">
        <v>2546</v>
      </c>
      <c r="J200" s="529" t="s">
        <v>46</v>
      </c>
      <c r="K200" s="426" t="s">
        <v>674</v>
      </c>
      <c r="L200" s="423" t="s">
        <v>46</v>
      </c>
      <c r="O200" s="407"/>
      <c r="P200" s="407"/>
    </row>
    <row r="201" spans="1:16" ht="42">
      <c r="A201" s="531" t="s">
        <v>676</v>
      </c>
      <c r="B201" s="423">
        <v>83</v>
      </c>
      <c r="C201" s="537"/>
      <c r="D201" s="425"/>
      <c r="E201" s="425" t="s">
        <v>677</v>
      </c>
      <c r="F201" s="426"/>
      <c r="G201" s="426"/>
      <c r="H201" s="427" t="s">
        <v>678</v>
      </c>
      <c r="I201" s="536" t="s">
        <v>2547</v>
      </c>
      <c r="J201" s="426" t="s">
        <v>496</v>
      </c>
      <c r="K201" s="538" t="s">
        <v>679</v>
      </c>
      <c r="L201" s="423" t="s">
        <v>46</v>
      </c>
      <c r="O201" s="407"/>
      <c r="P201" s="407"/>
    </row>
    <row r="202" spans="1:16" ht="42">
      <c r="A202" s="539" t="s">
        <v>1991</v>
      </c>
      <c r="B202" s="540">
        <v>408</v>
      </c>
      <c r="C202" s="541"/>
      <c r="D202" s="542"/>
      <c r="E202" s="543" t="s">
        <v>1994</v>
      </c>
      <c r="F202" s="543"/>
      <c r="G202" s="543"/>
      <c r="H202" s="544" t="s">
        <v>1959</v>
      </c>
      <c r="I202" s="408"/>
      <c r="J202" s="408" t="s">
        <v>1992</v>
      </c>
      <c r="K202" s="408" t="s">
        <v>1993</v>
      </c>
      <c r="L202" s="545">
        <v>500</v>
      </c>
      <c r="N202" s="397" t="s">
        <v>2577</v>
      </c>
      <c r="O202" s="407"/>
      <c r="P202" s="407"/>
    </row>
    <row r="203" spans="1:16" ht="42">
      <c r="A203" s="539" t="s">
        <v>1995</v>
      </c>
      <c r="B203" s="546">
        <v>41</v>
      </c>
      <c r="C203" s="407"/>
      <c r="D203" s="542"/>
      <c r="E203" s="547" t="s">
        <v>1997</v>
      </c>
      <c r="F203" s="548"/>
      <c r="G203" s="407"/>
      <c r="H203" s="544" t="s">
        <v>1959</v>
      </c>
      <c r="I203" s="407"/>
      <c r="J203" s="408" t="s">
        <v>1992</v>
      </c>
      <c r="K203" s="407" t="s">
        <v>1996</v>
      </c>
      <c r="L203" s="546">
        <v>50</v>
      </c>
      <c r="N203" s="408" t="s">
        <v>1997</v>
      </c>
      <c r="P203" s="407"/>
    </row>
    <row r="204" spans="1:16" ht="42.6" thickBot="1">
      <c r="A204" s="549" t="s">
        <v>1998</v>
      </c>
      <c r="B204" s="550">
        <v>1020</v>
      </c>
      <c r="C204" s="551"/>
      <c r="D204" s="552"/>
      <c r="E204" s="553" t="s">
        <v>2000</v>
      </c>
      <c r="F204" s="553"/>
      <c r="G204" s="553"/>
      <c r="H204" s="554" t="s">
        <v>1959</v>
      </c>
      <c r="I204" s="555"/>
      <c r="J204" s="555" t="s">
        <v>1992</v>
      </c>
      <c r="K204" s="555" t="s">
        <v>1999</v>
      </c>
      <c r="L204" s="556">
        <v>1250</v>
      </c>
      <c r="N204" s="397" t="s">
        <v>2000</v>
      </c>
      <c r="P204" s="407"/>
    </row>
    <row r="205" spans="1:16" ht="21.6" thickTop="1">
      <c r="A205" s="557"/>
      <c r="B205" s="558"/>
      <c r="C205" s="559"/>
      <c r="D205" s="560"/>
      <c r="E205" s="561"/>
      <c r="F205" s="561"/>
      <c r="G205" s="561"/>
      <c r="H205" s="562"/>
      <c r="I205" s="563"/>
      <c r="J205" s="563"/>
      <c r="K205" s="563"/>
      <c r="L205" s="564"/>
      <c r="P205" s="407"/>
    </row>
    <row r="206" spans="1:16">
      <c r="A206" s="565"/>
      <c r="D206" s="568"/>
      <c r="E206" s="569"/>
      <c r="F206" s="569"/>
      <c r="G206" s="569"/>
      <c r="P206" s="407"/>
    </row>
    <row r="209" spans="2:16">
      <c r="P209" s="407"/>
    </row>
    <row r="216" spans="2:16">
      <c r="B216" s="407"/>
      <c r="C216" s="407"/>
      <c r="G216" s="407"/>
      <c r="H216" s="407"/>
      <c r="I216" s="407"/>
      <c r="J216" s="407"/>
      <c r="K216" s="407"/>
      <c r="L216" s="407"/>
      <c r="N216" s="408"/>
      <c r="O216" s="407"/>
      <c r="P216" s="407"/>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K84"/>
  <sheetViews>
    <sheetView topLeftCell="J1" zoomScale="70" zoomScaleNormal="70" workbookViewId="0">
      <pane ySplit="2" topLeftCell="A3" activePane="bottomLeft" state="frozen"/>
      <selection pane="bottomLeft" activeCell="M74" sqref="M74"/>
    </sheetView>
  </sheetViews>
  <sheetFormatPr defaultColWidth="9.109375" defaultRowHeight="33.75" customHeight="1"/>
  <cols>
    <col min="1" max="1" width="31.88671875" style="188" bestFit="1" customWidth="1"/>
    <col min="2" max="2" width="13" style="188" customWidth="1"/>
    <col min="3" max="3" width="14.5546875" style="209" customWidth="1"/>
    <col min="4" max="4" width="33.5546875" style="188" customWidth="1"/>
    <col min="5" max="5" width="84.33203125" style="212" customWidth="1"/>
    <col min="6" max="6" width="26.33203125" style="188" customWidth="1"/>
    <col min="7" max="7" width="20.33203125" style="188" customWidth="1"/>
    <col min="8" max="8" width="14.109375" style="187" customWidth="1"/>
    <col min="9" max="9" width="19.109375" style="188" customWidth="1"/>
    <col min="10" max="10" width="19" style="188" customWidth="1"/>
    <col min="11" max="11" width="22.6640625" style="188" customWidth="1"/>
    <col min="12" max="12" width="15.33203125" style="188" customWidth="1"/>
    <col min="13" max="13" width="69.44140625" style="188" bestFit="1" customWidth="1"/>
    <col min="14" max="14" width="102.33203125" style="188" customWidth="1"/>
    <col min="15" max="15" width="37.5546875" style="188" bestFit="1" customWidth="1"/>
    <col min="16" max="16384" width="9.109375" style="188"/>
  </cols>
  <sheetData>
    <row r="1" spans="1:15" ht="33.75" customHeight="1">
      <c r="A1" s="141"/>
      <c r="B1" s="142"/>
      <c r="C1" s="142"/>
      <c r="D1" s="606" t="s">
        <v>2417</v>
      </c>
      <c r="E1" s="606"/>
      <c r="F1" s="606"/>
      <c r="G1" s="606"/>
      <c r="H1" s="606"/>
      <c r="I1" s="606"/>
      <c r="J1" s="606"/>
      <c r="K1" s="606"/>
      <c r="L1" s="606"/>
      <c r="M1" s="142"/>
      <c r="N1" s="142"/>
      <c r="O1" s="142"/>
    </row>
    <row r="2" spans="1:15" ht="49.5" customHeight="1">
      <c r="A2" s="143" t="s">
        <v>0</v>
      </c>
      <c r="B2" s="145" t="s">
        <v>1931</v>
      </c>
      <c r="C2" s="203" t="s">
        <v>6</v>
      </c>
      <c r="D2" s="144" t="s">
        <v>1</v>
      </c>
      <c r="E2" s="144" t="s">
        <v>2</v>
      </c>
      <c r="F2" s="144" t="s">
        <v>1609</v>
      </c>
      <c r="G2" s="144" t="s">
        <v>4</v>
      </c>
      <c r="H2" s="144" t="s">
        <v>5</v>
      </c>
      <c r="I2" s="144" t="s">
        <v>7</v>
      </c>
      <c r="J2" s="144" t="s">
        <v>8</v>
      </c>
      <c r="K2" s="144" t="s">
        <v>9</v>
      </c>
      <c r="L2" s="145" t="s">
        <v>10</v>
      </c>
      <c r="M2" s="145" t="s">
        <v>1583</v>
      </c>
      <c r="N2" s="145" t="s">
        <v>1584</v>
      </c>
      <c r="O2" s="146" t="s">
        <v>1585</v>
      </c>
    </row>
    <row r="3" spans="1:15" s="22" customFormat="1" ht="33.75" customHeight="1">
      <c r="A3" s="147" t="s">
        <v>1610</v>
      </c>
      <c r="B3" s="142"/>
      <c r="C3" s="204"/>
      <c r="D3" s="142"/>
      <c r="E3" s="210"/>
      <c r="F3" s="142"/>
      <c r="G3" s="142"/>
      <c r="H3" s="204"/>
      <c r="I3" s="142"/>
      <c r="J3" s="142"/>
      <c r="K3" s="142"/>
      <c r="L3" s="142"/>
      <c r="M3" s="142"/>
      <c r="N3" s="142"/>
      <c r="O3" s="142"/>
    </row>
    <row r="4" spans="1:15" s="22" customFormat="1" ht="33.75" customHeight="1">
      <c r="A4" s="148" t="s">
        <v>1611</v>
      </c>
      <c r="B4" s="152">
        <v>74</v>
      </c>
      <c r="C4" s="247" t="s">
        <v>2321</v>
      </c>
      <c r="D4" s="149" t="s">
        <v>2120</v>
      </c>
      <c r="E4" s="150" t="s">
        <v>1612</v>
      </c>
      <c r="F4" s="150" t="s">
        <v>1613</v>
      </c>
      <c r="G4" s="150" t="s">
        <v>1614</v>
      </c>
      <c r="H4" s="150" t="s">
        <v>1615</v>
      </c>
      <c r="I4" s="150" t="s">
        <v>363</v>
      </c>
      <c r="J4" s="150" t="s">
        <v>68</v>
      </c>
      <c r="K4" s="150" t="s">
        <v>1616</v>
      </c>
      <c r="L4" s="151">
        <v>179.99</v>
      </c>
      <c r="M4" s="153" t="s">
        <v>2236</v>
      </c>
      <c r="N4" s="153" t="s">
        <v>2134</v>
      </c>
      <c r="O4" s="154" t="s">
        <v>1617</v>
      </c>
    </row>
    <row r="5" spans="1:15" s="22" customFormat="1" ht="33.75" customHeight="1">
      <c r="A5" s="148" t="s">
        <v>2089</v>
      </c>
      <c r="B5" s="162">
        <v>96</v>
      </c>
      <c r="C5" s="205"/>
      <c r="D5" s="159" t="s">
        <v>2094</v>
      </c>
      <c r="E5" s="160" t="s">
        <v>1701</v>
      </c>
      <c r="F5" s="150" t="s">
        <v>2095</v>
      </c>
      <c r="G5" s="160" t="s">
        <v>24</v>
      </c>
      <c r="H5" s="160" t="s">
        <v>1935</v>
      </c>
      <c r="I5" s="160" t="s">
        <v>363</v>
      </c>
      <c r="J5" s="160" t="s">
        <v>68</v>
      </c>
      <c r="K5" s="160" t="s">
        <v>2090</v>
      </c>
      <c r="L5" s="161">
        <v>232.99</v>
      </c>
      <c r="M5" s="153" t="s">
        <v>2228</v>
      </c>
      <c r="N5" s="163" t="s">
        <v>2135</v>
      </c>
      <c r="O5" s="154" t="s">
        <v>1652</v>
      </c>
    </row>
    <row r="6" spans="1:15" s="22" customFormat="1" ht="33.75" customHeight="1">
      <c r="A6" s="148" t="s">
        <v>1648</v>
      </c>
      <c r="B6" s="162">
        <v>100.94</v>
      </c>
      <c r="C6" s="205"/>
      <c r="D6" s="159" t="s">
        <v>1649</v>
      </c>
      <c r="E6" s="160" t="s">
        <v>1701</v>
      </c>
      <c r="F6" s="150" t="s">
        <v>2121</v>
      </c>
      <c r="G6" s="160" t="s">
        <v>24</v>
      </c>
      <c r="H6" s="160" t="s">
        <v>1650</v>
      </c>
      <c r="I6" s="160" t="s">
        <v>363</v>
      </c>
      <c r="J6" s="160" t="s">
        <v>68</v>
      </c>
      <c r="K6" s="160" t="s">
        <v>1651</v>
      </c>
      <c r="L6" s="161">
        <v>245</v>
      </c>
      <c r="M6" s="153" t="s">
        <v>2229</v>
      </c>
      <c r="N6" s="163" t="s">
        <v>2135</v>
      </c>
      <c r="O6" s="154" t="s">
        <v>1652</v>
      </c>
    </row>
    <row r="7" spans="1:15" s="22" customFormat="1" ht="33.75" customHeight="1">
      <c r="A7" s="155" t="s">
        <v>1619</v>
      </c>
      <c r="B7" s="152">
        <v>119</v>
      </c>
      <c r="C7" s="206"/>
      <c r="D7" s="149" t="s">
        <v>1620</v>
      </c>
      <c r="E7" s="150" t="s">
        <v>1612</v>
      </c>
      <c r="F7" s="150" t="s">
        <v>1618</v>
      </c>
      <c r="G7" s="150" t="s">
        <v>1614</v>
      </c>
      <c r="H7" s="150" t="s">
        <v>1621</v>
      </c>
      <c r="I7" s="156" t="s">
        <v>1622</v>
      </c>
      <c r="J7" s="150" t="s">
        <v>68</v>
      </c>
      <c r="K7" s="150" t="s">
        <v>1623</v>
      </c>
      <c r="L7" s="151">
        <v>289.99</v>
      </c>
      <c r="M7" s="153" t="s">
        <v>2230</v>
      </c>
      <c r="N7" s="153" t="s">
        <v>2133</v>
      </c>
      <c r="O7" s="154" t="s">
        <v>1624</v>
      </c>
    </row>
    <row r="8" spans="1:15" s="22" customFormat="1" ht="33.75" customHeight="1">
      <c r="A8" s="155" t="s">
        <v>1625</v>
      </c>
      <c r="B8" s="152">
        <v>139</v>
      </c>
      <c r="C8" s="206"/>
      <c r="D8" s="149" t="s">
        <v>1620</v>
      </c>
      <c r="E8" s="150" t="s">
        <v>1612</v>
      </c>
      <c r="F8" s="150" t="s">
        <v>1618</v>
      </c>
      <c r="G8" s="150" t="s">
        <v>1614</v>
      </c>
      <c r="H8" s="150" t="s">
        <v>1621</v>
      </c>
      <c r="I8" s="156" t="s">
        <v>1622</v>
      </c>
      <c r="J8" s="150" t="s">
        <v>68</v>
      </c>
      <c r="K8" s="150" t="s">
        <v>1626</v>
      </c>
      <c r="L8" s="151">
        <v>337.99</v>
      </c>
      <c r="M8" s="153" t="s">
        <v>2230</v>
      </c>
      <c r="N8" s="153" t="s">
        <v>2132</v>
      </c>
      <c r="O8" s="154" t="s">
        <v>1627</v>
      </c>
    </row>
    <row r="9" spans="1:15" s="22" customFormat="1" ht="33.75" customHeight="1">
      <c r="A9" s="155" t="s">
        <v>1628</v>
      </c>
      <c r="B9" s="152">
        <v>165</v>
      </c>
      <c r="C9" s="206"/>
      <c r="D9" s="149" t="s">
        <v>1620</v>
      </c>
      <c r="E9" s="150" t="s">
        <v>2101</v>
      </c>
      <c r="F9" s="150" t="s">
        <v>1618</v>
      </c>
      <c r="G9" s="150" t="s">
        <v>1614</v>
      </c>
      <c r="H9" s="150" t="s">
        <v>1629</v>
      </c>
      <c r="I9" s="156" t="s">
        <v>1622</v>
      </c>
      <c r="J9" s="150" t="s">
        <v>68</v>
      </c>
      <c r="K9" s="150" t="s">
        <v>1630</v>
      </c>
      <c r="L9" s="151">
        <v>399.99</v>
      </c>
      <c r="M9" s="153" t="s">
        <v>2231</v>
      </c>
      <c r="N9" s="153" t="s">
        <v>2131</v>
      </c>
      <c r="O9" s="154" t="s">
        <v>1627</v>
      </c>
    </row>
    <row r="10" spans="1:15" s="22" customFormat="1" ht="33.75" customHeight="1">
      <c r="A10" s="157" t="s">
        <v>1631</v>
      </c>
      <c r="B10" s="152">
        <v>117</v>
      </c>
      <c r="C10" s="206"/>
      <c r="D10" s="149" t="s">
        <v>1620</v>
      </c>
      <c r="E10" s="150" t="s">
        <v>1632</v>
      </c>
      <c r="F10" s="150" t="s">
        <v>1618</v>
      </c>
      <c r="G10" s="150" t="s">
        <v>1633</v>
      </c>
      <c r="H10" s="150" t="s">
        <v>1634</v>
      </c>
      <c r="I10" s="158" t="s">
        <v>363</v>
      </c>
      <c r="J10" s="150" t="s">
        <v>68</v>
      </c>
      <c r="K10" s="150" t="s">
        <v>1635</v>
      </c>
      <c r="L10" s="151">
        <v>284.99</v>
      </c>
      <c r="M10" s="153" t="s">
        <v>2232</v>
      </c>
      <c r="N10" s="153" t="s">
        <v>2130</v>
      </c>
      <c r="O10" s="154" t="s">
        <v>1624</v>
      </c>
    </row>
    <row r="11" spans="1:15" s="22" customFormat="1" ht="33.75" customHeight="1">
      <c r="A11" s="155" t="s">
        <v>1636</v>
      </c>
      <c r="B11" s="152">
        <v>144</v>
      </c>
      <c r="C11" s="206"/>
      <c r="D11" s="149" t="s">
        <v>1620</v>
      </c>
      <c r="E11" s="150" t="s">
        <v>2101</v>
      </c>
      <c r="F11" s="150" t="s">
        <v>1618</v>
      </c>
      <c r="G11" s="150" t="s">
        <v>1614</v>
      </c>
      <c r="H11" s="150" t="s">
        <v>1621</v>
      </c>
      <c r="I11" s="156" t="s">
        <v>1622</v>
      </c>
      <c r="J11" s="150" t="s">
        <v>68</v>
      </c>
      <c r="K11" s="150" t="s">
        <v>1637</v>
      </c>
      <c r="L11" s="151">
        <v>349.99</v>
      </c>
      <c r="M11" s="153" t="s">
        <v>2231</v>
      </c>
      <c r="N11" s="153" t="s">
        <v>2129</v>
      </c>
      <c r="O11" s="154" t="s">
        <v>1624</v>
      </c>
    </row>
    <row r="12" spans="1:15" s="22" customFormat="1" ht="33.75" customHeight="1">
      <c r="A12" s="148" t="s">
        <v>1638</v>
      </c>
      <c r="B12" s="152">
        <v>111</v>
      </c>
      <c r="C12" s="206" t="s">
        <v>2321</v>
      </c>
      <c r="D12" s="149" t="s">
        <v>2085</v>
      </c>
      <c r="E12" s="150" t="s">
        <v>1612</v>
      </c>
      <c r="F12" s="150" t="s">
        <v>1618</v>
      </c>
      <c r="G12" s="150" t="s">
        <v>1614</v>
      </c>
      <c r="H12" s="150" t="s">
        <v>1639</v>
      </c>
      <c r="I12" s="150" t="s">
        <v>363</v>
      </c>
      <c r="J12" s="150" t="s">
        <v>68</v>
      </c>
      <c r="K12" s="150" t="s">
        <v>1640</v>
      </c>
      <c r="L12" s="151">
        <v>269.99</v>
      </c>
      <c r="M12" s="153" t="s">
        <v>2233</v>
      </c>
      <c r="N12" s="153" t="s">
        <v>2128</v>
      </c>
      <c r="O12" s="154" t="s">
        <v>1641</v>
      </c>
    </row>
    <row r="13" spans="1:15" s="22" customFormat="1" ht="33.75" customHeight="1">
      <c r="A13" s="155" t="s">
        <v>1642</v>
      </c>
      <c r="B13" s="152">
        <v>119</v>
      </c>
      <c r="C13" s="206" t="s">
        <v>2321</v>
      </c>
      <c r="D13" s="149" t="s">
        <v>1620</v>
      </c>
      <c r="E13" s="150" t="s">
        <v>1643</v>
      </c>
      <c r="F13" s="150" t="s">
        <v>1618</v>
      </c>
      <c r="G13" s="150" t="s">
        <v>1644</v>
      </c>
      <c r="H13" s="150" t="s">
        <v>1645</v>
      </c>
      <c r="I13" s="150" t="s">
        <v>363</v>
      </c>
      <c r="J13" s="150" t="s">
        <v>68</v>
      </c>
      <c r="K13" s="150" t="s">
        <v>1646</v>
      </c>
      <c r="L13" s="151">
        <v>289.99</v>
      </c>
      <c r="M13" s="153" t="s">
        <v>2234</v>
      </c>
      <c r="N13" s="153" t="s">
        <v>2127</v>
      </c>
      <c r="O13" s="154" t="s">
        <v>1647</v>
      </c>
    </row>
    <row r="14" spans="1:15" s="22" customFormat="1" ht="33.75" customHeight="1">
      <c r="A14" s="165" t="s">
        <v>1653</v>
      </c>
      <c r="B14" s="152">
        <v>157</v>
      </c>
      <c r="C14" s="206"/>
      <c r="D14" s="149" t="s">
        <v>1620</v>
      </c>
      <c r="E14" s="150" t="s">
        <v>1654</v>
      </c>
      <c r="F14" s="150" t="s">
        <v>1618</v>
      </c>
      <c r="G14" s="150" t="s">
        <v>24</v>
      </c>
      <c r="H14" s="150" t="s">
        <v>1655</v>
      </c>
      <c r="I14" s="150" t="s">
        <v>363</v>
      </c>
      <c r="J14" s="150" t="s">
        <v>68</v>
      </c>
      <c r="K14" s="150" t="s">
        <v>1656</v>
      </c>
      <c r="L14" s="151">
        <v>379.99</v>
      </c>
      <c r="M14" s="153" t="s">
        <v>2190</v>
      </c>
      <c r="N14" s="153" t="s">
        <v>2126</v>
      </c>
      <c r="O14" s="166" t="s">
        <v>1657</v>
      </c>
    </row>
    <row r="15" spans="1:15" s="164" customFormat="1" ht="35.25" customHeight="1">
      <c r="A15" s="165" t="s">
        <v>1658</v>
      </c>
      <c r="B15" s="152">
        <v>130</v>
      </c>
      <c r="C15" s="206" t="s">
        <v>1935</v>
      </c>
      <c r="D15" s="149" t="s">
        <v>1620</v>
      </c>
      <c r="E15" s="150" t="s">
        <v>1659</v>
      </c>
      <c r="F15" s="150" t="s">
        <v>1618</v>
      </c>
      <c r="G15" s="150" t="s">
        <v>1644</v>
      </c>
      <c r="H15" s="150" t="s">
        <v>1660</v>
      </c>
      <c r="I15" s="150" t="s">
        <v>363</v>
      </c>
      <c r="J15" s="150" t="s">
        <v>68</v>
      </c>
      <c r="K15" s="150" t="s">
        <v>1661</v>
      </c>
      <c r="L15" s="151">
        <v>314.99</v>
      </c>
      <c r="M15" s="153" t="s">
        <v>2189</v>
      </c>
      <c r="N15" s="153" t="s">
        <v>2125</v>
      </c>
      <c r="O15" s="154" t="s">
        <v>1662</v>
      </c>
    </row>
    <row r="16" spans="1:15" s="22" customFormat="1" ht="33.75" customHeight="1">
      <c r="A16" s="148" t="s">
        <v>2072</v>
      </c>
      <c r="B16" s="152">
        <v>110.21</v>
      </c>
      <c r="C16" s="206"/>
      <c r="D16" s="149" t="s">
        <v>2085</v>
      </c>
      <c r="E16" s="150" t="s">
        <v>1701</v>
      </c>
      <c r="F16" s="150" t="s">
        <v>1618</v>
      </c>
      <c r="G16" s="150" t="s">
        <v>24</v>
      </c>
      <c r="H16" s="160" t="s">
        <v>1935</v>
      </c>
      <c r="I16" s="150" t="s">
        <v>363</v>
      </c>
      <c r="J16" s="150" t="s">
        <v>68</v>
      </c>
      <c r="K16" s="150" t="s">
        <v>2083</v>
      </c>
      <c r="L16" s="151">
        <v>267.99</v>
      </c>
      <c r="M16" s="153" t="s">
        <v>2192</v>
      </c>
      <c r="N16" s="153" t="s">
        <v>2124</v>
      </c>
      <c r="O16" s="169" t="s">
        <v>1702</v>
      </c>
    </row>
    <row r="17" spans="1:15" s="22" customFormat="1" ht="33.75" customHeight="1">
      <c r="A17" s="148" t="s">
        <v>1700</v>
      </c>
      <c r="B17" s="152">
        <v>115.36</v>
      </c>
      <c r="C17" s="206"/>
      <c r="D17" s="149" t="s">
        <v>1620</v>
      </c>
      <c r="E17" s="150" t="s">
        <v>1701</v>
      </c>
      <c r="F17" s="150" t="s">
        <v>1618</v>
      </c>
      <c r="G17" s="150" t="s">
        <v>24</v>
      </c>
      <c r="H17" s="150" t="s">
        <v>1650</v>
      </c>
      <c r="I17" s="150" t="s">
        <v>363</v>
      </c>
      <c r="J17" s="150" t="s">
        <v>68</v>
      </c>
      <c r="K17" s="150" t="s">
        <v>2091</v>
      </c>
      <c r="L17" s="151">
        <v>280</v>
      </c>
      <c r="M17" s="153" t="s">
        <v>2192</v>
      </c>
      <c r="N17" s="153" t="s">
        <v>2135</v>
      </c>
      <c r="O17" s="169" t="s">
        <v>1702</v>
      </c>
    </row>
    <row r="18" spans="1:15" s="22" customFormat="1" ht="33.75" customHeight="1">
      <c r="A18" s="165" t="s">
        <v>1663</v>
      </c>
      <c r="B18" s="152">
        <v>180.25</v>
      </c>
      <c r="C18" s="206" t="s">
        <v>1935</v>
      </c>
      <c r="D18" s="149" t="s">
        <v>1620</v>
      </c>
      <c r="E18" s="150" t="s">
        <v>2102</v>
      </c>
      <c r="F18" s="150" t="s">
        <v>1618</v>
      </c>
      <c r="G18" s="150" t="s">
        <v>24</v>
      </c>
      <c r="H18" s="150" t="s">
        <v>1664</v>
      </c>
      <c r="I18" s="150" t="s">
        <v>363</v>
      </c>
      <c r="J18" s="150" t="s">
        <v>68</v>
      </c>
      <c r="K18" s="150" t="s">
        <v>2093</v>
      </c>
      <c r="L18" s="151">
        <v>437.99</v>
      </c>
      <c r="M18" s="153" t="s">
        <v>2193</v>
      </c>
      <c r="N18" s="153" t="s">
        <v>2136</v>
      </c>
      <c r="O18" s="167" t="s">
        <v>1665</v>
      </c>
    </row>
    <row r="19" spans="1:15" s="22" customFormat="1" ht="33.75" customHeight="1">
      <c r="A19" s="165" t="s">
        <v>2273</v>
      </c>
      <c r="B19" s="152">
        <v>180.25</v>
      </c>
      <c r="C19" s="206"/>
      <c r="D19" s="149" t="s">
        <v>1620</v>
      </c>
      <c r="E19" s="150" t="s">
        <v>2102</v>
      </c>
      <c r="F19" s="150" t="s">
        <v>1618</v>
      </c>
      <c r="G19" s="150" t="s">
        <v>24</v>
      </c>
      <c r="H19" s="150" t="s">
        <v>1935</v>
      </c>
      <c r="I19" s="150" t="s">
        <v>2200</v>
      </c>
      <c r="J19" s="150" t="s">
        <v>68</v>
      </c>
      <c r="K19" s="150" t="s">
        <v>2274</v>
      </c>
      <c r="L19" s="151">
        <v>437.99</v>
      </c>
      <c r="M19" s="153" t="s">
        <v>2193</v>
      </c>
      <c r="N19" s="153" t="s">
        <v>2136</v>
      </c>
      <c r="O19" s="167" t="s">
        <v>1665</v>
      </c>
    </row>
    <row r="20" spans="1:15" s="22" customFormat="1" ht="34.5" customHeight="1">
      <c r="A20" s="165" t="s">
        <v>1666</v>
      </c>
      <c r="B20" s="152">
        <v>216</v>
      </c>
      <c r="C20" s="206"/>
      <c r="D20" s="149" t="s">
        <v>1620</v>
      </c>
      <c r="E20" s="150" t="s">
        <v>2103</v>
      </c>
      <c r="F20" s="150" t="s">
        <v>1618</v>
      </c>
      <c r="G20" s="150" t="s">
        <v>24</v>
      </c>
      <c r="H20" s="150" t="s">
        <v>1664</v>
      </c>
      <c r="I20" s="150" t="s">
        <v>363</v>
      </c>
      <c r="J20" s="150" t="s">
        <v>68</v>
      </c>
      <c r="K20" s="150" t="s">
        <v>2092</v>
      </c>
      <c r="L20" s="151">
        <v>525</v>
      </c>
      <c r="M20" s="153" t="s">
        <v>2193</v>
      </c>
      <c r="N20" s="153" t="s">
        <v>2137</v>
      </c>
      <c r="O20" s="167" t="s">
        <v>1667</v>
      </c>
    </row>
    <row r="21" spans="1:15" s="22" customFormat="1" ht="33.75" customHeight="1">
      <c r="A21" s="165" t="s">
        <v>1669</v>
      </c>
      <c r="B21" s="152">
        <v>155</v>
      </c>
      <c r="C21" s="206" t="s">
        <v>1935</v>
      </c>
      <c r="D21" s="149" t="s">
        <v>2085</v>
      </c>
      <c r="E21" s="150" t="s">
        <v>1670</v>
      </c>
      <c r="F21" s="150" t="s">
        <v>1618</v>
      </c>
      <c r="G21" s="150" t="s">
        <v>24</v>
      </c>
      <c r="H21" s="150" t="s">
        <v>1668</v>
      </c>
      <c r="I21" s="156" t="s">
        <v>1622</v>
      </c>
      <c r="J21" s="150" t="s">
        <v>68</v>
      </c>
      <c r="K21" s="150" t="s">
        <v>1671</v>
      </c>
      <c r="L21" s="151">
        <v>375.99</v>
      </c>
      <c r="M21" s="153" t="s">
        <v>2188</v>
      </c>
      <c r="N21" s="153" t="s">
        <v>2138</v>
      </c>
      <c r="O21" s="167" t="s">
        <v>1672</v>
      </c>
    </row>
    <row r="22" spans="1:15" s="22" customFormat="1" ht="33.75" customHeight="1">
      <c r="A22" s="148" t="s">
        <v>1673</v>
      </c>
      <c r="B22" s="152">
        <v>144</v>
      </c>
      <c r="C22" s="206"/>
      <c r="D22" s="149" t="s">
        <v>1620</v>
      </c>
      <c r="E22" s="150" t="s">
        <v>1612</v>
      </c>
      <c r="F22" s="150" t="s">
        <v>1618</v>
      </c>
      <c r="G22" s="150" t="s">
        <v>24</v>
      </c>
      <c r="H22" s="150" t="s">
        <v>1674</v>
      </c>
      <c r="I22" s="156" t="s">
        <v>1622</v>
      </c>
      <c r="J22" s="150" t="s">
        <v>68</v>
      </c>
      <c r="K22" s="150" t="s">
        <v>1675</v>
      </c>
      <c r="L22" s="151">
        <v>349.99</v>
      </c>
      <c r="M22" s="153" t="s">
        <v>2191</v>
      </c>
      <c r="N22" s="153" t="s">
        <v>2133</v>
      </c>
      <c r="O22" s="167" t="s">
        <v>1676</v>
      </c>
    </row>
    <row r="23" spans="1:15" s="22" customFormat="1" ht="33.75" customHeight="1">
      <c r="A23" s="148" t="s">
        <v>1677</v>
      </c>
      <c r="B23" s="152">
        <v>149</v>
      </c>
      <c r="C23" s="206"/>
      <c r="D23" s="149" t="s">
        <v>1620</v>
      </c>
      <c r="E23" s="150" t="s">
        <v>1612</v>
      </c>
      <c r="F23" s="150" t="s">
        <v>1618</v>
      </c>
      <c r="G23" s="150" t="s">
        <v>24</v>
      </c>
      <c r="H23" s="150" t="s">
        <v>1674</v>
      </c>
      <c r="I23" s="156" t="s">
        <v>1622</v>
      </c>
      <c r="J23" s="150" t="s">
        <v>68</v>
      </c>
      <c r="K23" s="150" t="s">
        <v>1678</v>
      </c>
      <c r="L23" s="151">
        <v>362.99</v>
      </c>
      <c r="M23" s="153" t="s">
        <v>2191</v>
      </c>
      <c r="N23" s="153" t="s">
        <v>2139</v>
      </c>
      <c r="O23" s="167" t="s">
        <v>1676</v>
      </c>
    </row>
    <row r="24" spans="1:15" s="22" customFormat="1" ht="33.75" customHeight="1">
      <c r="A24" s="148" t="s">
        <v>1679</v>
      </c>
      <c r="B24" s="152">
        <v>170</v>
      </c>
      <c r="C24" s="206"/>
      <c r="D24" s="149" t="s">
        <v>1620</v>
      </c>
      <c r="E24" s="150" t="s">
        <v>1612</v>
      </c>
      <c r="F24" s="150" t="s">
        <v>1618</v>
      </c>
      <c r="G24" s="150" t="s">
        <v>24</v>
      </c>
      <c r="H24" s="150" t="s">
        <v>1655</v>
      </c>
      <c r="I24" s="156" t="s">
        <v>1622</v>
      </c>
      <c r="J24" s="150" t="s">
        <v>68</v>
      </c>
      <c r="K24" s="150" t="s">
        <v>1680</v>
      </c>
      <c r="L24" s="151">
        <v>411.99</v>
      </c>
      <c r="M24" s="153" t="s">
        <v>2191</v>
      </c>
      <c r="N24" s="153" t="s">
        <v>2140</v>
      </c>
      <c r="O24" s="167" t="s">
        <v>1681</v>
      </c>
    </row>
    <row r="25" spans="1:15" s="22" customFormat="1" ht="33.75" customHeight="1">
      <c r="A25" s="148" t="s">
        <v>1682</v>
      </c>
      <c r="B25" s="152">
        <v>190</v>
      </c>
      <c r="C25" s="206"/>
      <c r="D25" s="149" t="s">
        <v>1620</v>
      </c>
      <c r="E25" s="150" t="s">
        <v>1683</v>
      </c>
      <c r="F25" s="150" t="s">
        <v>1618</v>
      </c>
      <c r="G25" s="150" t="s">
        <v>24</v>
      </c>
      <c r="H25" s="150" t="s">
        <v>1674</v>
      </c>
      <c r="I25" s="156" t="s">
        <v>1622</v>
      </c>
      <c r="J25" s="150" t="s">
        <v>68</v>
      </c>
      <c r="K25" s="150" t="s">
        <v>1684</v>
      </c>
      <c r="L25" s="151">
        <v>459.99</v>
      </c>
      <c r="M25" s="153" t="s">
        <v>2194</v>
      </c>
      <c r="N25" s="153" t="s">
        <v>2131</v>
      </c>
      <c r="O25" s="167" t="s">
        <v>1681</v>
      </c>
    </row>
    <row r="26" spans="1:15" s="22" customFormat="1" ht="33.75" customHeight="1">
      <c r="A26" s="148" t="s">
        <v>1685</v>
      </c>
      <c r="B26" s="152">
        <v>139</v>
      </c>
      <c r="C26" s="206"/>
      <c r="D26" s="149" t="s">
        <v>1620</v>
      </c>
      <c r="E26" s="150" t="s">
        <v>1632</v>
      </c>
      <c r="F26" s="150" t="s">
        <v>1618</v>
      </c>
      <c r="G26" s="150" t="s">
        <v>24</v>
      </c>
      <c r="H26" s="150" t="s">
        <v>1686</v>
      </c>
      <c r="I26" s="158" t="s">
        <v>363</v>
      </c>
      <c r="J26" s="150" t="s">
        <v>68</v>
      </c>
      <c r="K26" s="150" t="s">
        <v>1687</v>
      </c>
      <c r="L26" s="151">
        <v>337.99</v>
      </c>
      <c r="M26" s="153" t="s">
        <v>2195</v>
      </c>
      <c r="N26" s="153" t="s">
        <v>2141</v>
      </c>
      <c r="O26" s="167" t="s">
        <v>1681</v>
      </c>
    </row>
    <row r="27" spans="1:15" s="22" customFormat="1" ht="33.75" customHeight="1">
      <c r="A27" s="148" t="s">
        <v>1688</v>
      </c>
      <c r="B27" s="152">
        <v>139</v>
      </c>
      <c r="C27" s="206"/>
      <c r="D27" s="149" t="s">
        <v>1620</v>
      </c>
      <c r="E27" s="150" t="s">
        <v>1632</v>
      </c>
      <c r="F27" s="150" t="s">
        <v>1618</v>
      </c>
      <c r="G27" s="150" t="s">
        <v>1689</v>
      </c>
      <c r="H27" s="150" t="s">
        <v>1690</v>
      </c>
      <c r="I27" s="158" t="s">
        <v>363</v>
      </c>
      <c r="J27" s="150" t="s">
        <v>68</v>
      </c>
      <c r="K27" s="150" t="s">
        <v>1691</v>
      </c>
      <c r="L27" s="151">
        <v>337.99</v>
      </c>
      <c r="M27" s="153" t="s">
        <v>2195</v>
      </c>
      <c r="N27" s="153" t="s">
        <v>2142</v>
      </c>
      <c r="O27" s="167" t="s">
        <v>1681</v>
      </c>
    </row>
    <row r="28" spans="1:15" s="22" customFormat="1" ht="33.75" customHeight="1">
      <c r="A28" s="165" t="s">
        <v>1692</v>
      </c>
      <c r="B28" s="152">
        <v>129</v>
      </c>
      <c r="C28" s="206" t="s">
        <v>2321</v>
      </c>
      <c r="D28" s="149" t="s">
        <v>2144</v>
      </c>
      <c r="E28" s="150" t="s">
        <v>1693</v>
      </c>
      <c r="F28" s="150" t="s">
        <v>1618</v>
      </c>
      <c r="G28" s="150" t="s">
        <v>1614</v>
      </c>
      <c r="H28" s="150" t="s">
        <v>1660</v>
      </c>
      <c r="I28" s="150" t="s">
        <v>363</v>
      </c>
      <c r="J28" s="150" t="s">
        <v>68</v>
      </c>
      <c r="K28" s="150" t="s">
        <v>1694</v>
      </c>
      <c r="L28" s="151">
        <v>312.99</v>
      </c>
      <c r="M28" s="153" t="s">
        <v>2187</v>
      </c>
      <c r="N28" s="153" t="s">
        <v>2143</v>
      </c>
      <c r="O28" s="167" t="s">
        <v>1695</v>
      </c>
    </row>
    <row r="29" spans="1:15" s="22" customFormat="1" ht="33.75" customHeight="1">
      <c r="A29" s="148" t="s">
        <v>1696</v>
      </c>
      <c r="B29" s="152">
        <v>138</v>
      </c>
      <c r="C29" s="206" t="s">
        <v>2321</v>
      </c>
      <c r="D29" s="149" t="s">
        <v>1620</v>
      </c>
      <c r="E29" s="150" t="s">
        <v>1643</v>
      </c>
      <c r="F29" s="150" t="s">
        <v>1697</v>
      </c>
      <c r="G29" s="150" t="s">
        <v>1644</v>
      </c>
      <c r="H29" s="150" t="s">
        <v>1639</v>
      </c>
      <c r="I29" s="150" t="s">
        <v>363</v>
      </c>
      <c r="J29" s="150" t="s">
        <v>68</v>
      </c>
      <c r="K29" s="150" t="s">
        <v>1698</v>
      </c>
      <c r="L29" s="151">
        <v>334.99</v>
      </c>
      <c r="M29" s="153" t="s">
        <v>2195</v>
      </c>
      <c r="N29" s="153" t="s">
        <v>2127</v>
      </c>
      <c r="O29" s="169" t="s">
        <v>1699</v>
      </c>
    </row>
    <row r="30" spans="1:15" s="22" customFormat="1" ht="33.75" customHeight="1">
      <c r="A30" s="148" t="s">
        <v>2260</v>
      </c>
      <c r="B30" s="152" t="e">
        <f>#REF!*1.03</f>
        <v>#REF!</v>
      </c>
      <c r="C30" s="206"/>
      <c r="D30" s="149" t="s">
        <v>2254</v>
      </c>
      <c r="E30" s="150" t="s">
        <v>2255</v>
      </c>
      <c r="F30" s="150" t="s">
        <v>2256</v>
      </c>
      <c r="G30" s="150" t="s">
        <v>24</v>
      </c>
      <c r="H30" s="150" t="s">
        <v>1935</v>
      </c>
      <c r="I30" s="150" t="s">
        <v>363</v>
      </c>
      <c r="J30" s="150" t="s">
        <v>68</v>
      </c>
      <c r="K30" s="150" t="s">
        <v>2257</v>
      </c>
      <c r="L30" s="151">
        <v>1075</v>
      </c>
      <c r="M30" s="153" t="s">
        <v>2258</v>
      </c>
      <c r="N30" s="153" t="s">
        <v>2259</v>
      </c>
      <c r="O30" s="167" t="s">
        <v>1734</v>
      </c>
    </row>
    <row r="31" spans="1:15" s="22" customFormat="1" ht="33.75" customHeight="1">
      <c r="A31" s="148" t="s">
        <v>2078</v>
      </c>
      <c r="B31" s="152">
        <v>160</v>
      </c>
      <c r="C31" s="206"/>
      <c r="D31" s="149" t="s">
        <v>2085</v>
      </c>
      <c r="E31" s="150" t="s">
        <v>2086</v>
      </c>
      <c r="F31" s="160" t="s">
        <v>1618</v>
      </c>
      <c r="G31" s="150" t="s">
        <v>24</v>
      </c>
      <c r="H31" s="150" t="s">
        <v>1650</v>
      </c>
      <c r="I31" s="150" t="s">
        <v>363</v>
      </c>
      <c r="J31" s="150" t="s">
        <v>68</v>
      </c>
      <c r="K31" s="150" t="s">
        <v>2082</v>
      </c>
      <c r="L31" s="151">
        <v>387.99</v>
      </c>
      <c r="M31" s="153" t="s">
        <v>2186</v>
      </c>
      <c r="N31" s="153" t="s">
        <v>2135</v>
      </c>
      <c r="O31" s="167" t="s">
        <v>1734</v>
      </c>
    </row>
    <row r="32" spans="1:15" s="22" customFormat="1" ht="33.75" customHeight="1">
      <c r="A32" s="148" t="s">
        <v>2052</v>
      </c>
      <c r="B32" s="152">
        <v>165</v>
      </c>
      <c r="C32" s="206"/>
      <c r="D32" s="149" t="s">
        <v>1704</v>
      </c>
      <c r="E32" s="150" t="s">
        <v>2086</v>
      </c>
      <c r="F32" s="160" t="s">
        <v>1618</v>
      </c>
      <c r="G32" s="150" t="s">
        <v>24</v>
      </c>
      <c r="H32" s="150" t="s">
        <v>1935</v>
      </c>
      <c r="I32" s="150" t="s">
        <v>2200</v>
      </c>
      <c r="J32" s="150" t="s">
        <v>68</v>
      </c>
      <c r="K32" s="150" t="s">
        <v>2058</v>
      </c>
      <c r="L32" s="151">
        <v>400</v>
      </c>
      <c r="M32" s="153" t="s">
        <v>2185</v>
      </c>
      <c r="N32" s="153" t="s">
        <v>2135</v>
      </c>
      <c r="O32" s="167" t="s">
        <v>1734</v>
      </c>
    </row>
    <row r="33" spans="1:15" s="22" customFormat="1" ht="33.75" customHeight="1">
      <c r="A33" s="148" t="s">
        <v>1735</v>
      </c>
      <c r="B33" s="152">
        <v>587.1</v>
      </c>
      <c r="C33" s="206"/>
      <c r="D33" s="149" t="s">
        <v>1715</v>
      </c>
      <c r="E33" s="150" t="s">
        <v>2104</v>
      </c>
      <c r="F33" s="150" t="s">
        <v>1730</v>
      </c>
      <c r="G33" s="150" t="s">
        <v>1689</v>
      </c>
      <c r="H33" s="171" t="s">
        <v>1736</v>
      </c>
      <c r="I33" s="150" t="s">
        <v>363</v>
      </c>
      <c r="J33" s="150" t="s">
        <v>68</v>
      </c>
      <c r="K33" s="150" t="s">
        <v>1737</v>
      </c>
      <c r="L33" s="151">
        <v>1425</v>
      </c>
      <c r="M33" s="153" t="s">
        <v>2184</v>
      </c>
      <c r="N33" s="153" t="s">
        <v>2145</v>
      </c>
      <c r="O33" s="273" t="s">
        <v>2376</v>
      </c>
    </row>
    <row r="34" spans="1:15" s="189" customFormat="1" ht="33.75" customHeight="1">
      <c r="A34" s="276" t="s">
        <v>2402</v>
      </c>
      <c r="B34" s="282">
        <v>200.85</v>
      </c>
      <c r="C34" s="279"/>
      <c r="D34" s="277" t="s">
        <v>1704</v>
      </c>
      <c r="E34" s="278" t="s">
        <v>1705</v>
      </c>
      <c r="F34" s="278" t="s">
        <v>1618</v>
      </c>
      <c r="G34" s="278" t="s">
        <v>24</v>
      </c>
      <c r="H34" s="278" t="s">
        <v>2403</v>
      </c>
      <c r="I34" s="280" t="s">
        <v>1622</v>
      </c>
      <c r="J34" s="278" t="s">
        <v>68</v>
      </c>
      <c r="K34" s="278" t="s">
        <v>2404</v>
      </c>
      <c r="L34" s="281">
        <v>487.99</v>
      </c>
      <c r="M34" s="283" t="s">
        <v>2146</v>
      </c>
      <c r="N34" s="283" t="s">
        <v>2148</v>
      </c>
      <c r="O34" s="284" t="s">
        <v>1708</v>
      </c>
    </row>
    <row r="35" spans="1:15" s="22" customFormat="1" ht="33.75" customHeight="1">
      <c r="A35" s="165" t="s">
        <v>1703</v>
      </c>
      <c r="B35" s="152">
        <v>200.85</v>
      </c>
      <c r="C35" s="206"/>
      <c r="D35" s="149" t="s">
        <v>1704</v>
      </c>
      <c r="E35" s="150" t="s">
        <v>1705</v>
      </c>
      <c r="F35" s="150" t="s">
        <v>1618</v>
      </c>
      <c r="G35" s="150" t="s">
        <v>24</v>
      </c>
      <c r="H35" s="150" t="s">
        <v>1706</v>
      </c>
      <c r="I35" s="156" t="s">
        <v>1622</v>
      </c>
      <c r="J35" s="150" t="s">
        <v>68</v>
      </c>
      <c r="K35" s="150" t="s">
        <v>1707</v>
      </c>
      <c r="L35" s="151">
        <v>487.99</v>
      </c>
      <c r="M35" s="153" t="s">
        <v>2146</v>
      </c>
      <c r="N35" s="153" t="s">
        <v>2148</v>
      </c>
      <c r="O35" s="167" t="s">
        <v>1708</v>
      </c>
    </row>
    <row r="36" spans="1:15" s="22" customFormat="1" ht="30.75" customHeight="1">
      <c r="A36" s="165" t="s">
        <v>1709</v>
      </c>
      <c r="B36" s="152">
        <v>278</v>
      </c>
      <c r="C36" s="206"/>
      <c r="D36" s="149" t="s">
        <v>1704</v>
      </c>
      <c r="E36" s="150" t="s">
        <v>1710</v>
      </c>
      <c r="F36" s="150" t="s">
        <v>1618</v>
      </c>
      <c r="G36" s="150" t="s">
        <v>24</v>
      </c>
      <c r="H36" s="150" t="s">
        <v>1664</v>
      </c>
      <c r="I36" s="158" t="s">
        <v>363</v>
      </c>
      <c r="J36" s="150" t="s">
        <v>68</v>
      </c>
      <c r="K36" s="150" t="s">
        <v>1711</v>
      </c>
      <c r="L36" s="151">
        <v>675</v>
      </c>
      <c r="M36" s="153" t="s">
        <v>2146</v>
      </c>
      <c r="N36" s="153" t="s">
        <v>2149</v>
      </c>
      <c r="O36" s="167" t="s">
        <v>1712</v>
      </c>
    </row>
    <row r="37" spans="1:15" s="22" customFormat="1" ht="33.75" customHeight="1">
      <c r="A37" s="148" t="s">
        <v>1714</v>
      </c>
      <c r="B37" s="152">
        <v>371</v>
      </c>
      <c r="C37" s="206"/>
      <c r="D37" s="149" t="s">
        <v>1715</v>
      </c>
      <c r="E37" s="150" t="s">
        <v>1729</v>
      </c>
      <c r="F37" s="160" t="s">
        <v>1716</v>
      </c>
      <c r="G37" s="150" t="s">
        <v>24</v>
      </c>
      <c r="H37" s="150" t="s">
        <v>1717</v>
      </c>
      <c r="I37" s="150" t="s">
        <v>363</v>
      </c>
      <c r="J37" s="150" t="s">
        <v>68</v>
      </c>
      <c r="K37" s="150" t="s">
        <v>1718</v>
      </c>
      <c r="L37" s="151">
        <v>899.99</v>
      </c>
      <c r="M37" s="153" t="s">
        <v>2178</v>
      </c>
      <c r="N37" s="153" t="s">
        <v>2147</v>
      </c>
      <c r="O37" s="167" t="s">
        <v>1719</v>
      </c>
    </row>
    <row r="38" spans="1:15" s="22" customFormat="1" ht="33.75" customHeight="1">
      <c r="A38" s="148" t="s">
        <v>1720</v>
      </c>
      <c r="B38" s="152">
        <v>391</v>
      </c>
      <c r="C38" s="206"/>
      <c r="D38" s="149" t="s">
        <v>1715</v>
      </c>
      <c r="E38" s="150" t="s">
        <v>1729</v>
      </c>
      <c r="F38" s="160" t="s">
        <v>1716</v>
      </c>
      <c r="G38" s="150" t="s">
        <v>24</v>
      </c>
      <c r="H38" s="150" t="s">
        <v>1721</v>
      </c>
      <c r="I38" s="150" t="s">
        <v>1713</v>
      </c>
      <c r="J38" s="150" t="s">
        <v>68</v>
      </c>
      <c r="K38" s="150" t="s">
        <v>1722</v>
      </c>
      <c r="L38" s="151">
        <v>949.99</v>
      </c>
      <c r="M38" s="153" t="s">
        <v>2176</v>
      </c>
      <c r="N38" s="153" t="s">
        <v>2150</v>
      </c>
      <c r="O38" s="167" t="s">
        <v>1723</v>
      </c>
    </row>
    <row r="39" spans="1:15" s="22" customFormat="1" ht="45.6">
      <c r="A39" s="148" t="s">
        <v>1724</v>
      </c>
      <c r="B39" s="152">
        <v>541</v>
      </c>
      <c r="C39" s="206"/>
      <c r="D39" s="149" t="s">
        <v>1715</v>
      </c>
      <c r="E39" s="150" t="s">
        <v>2105</v>
      </c>
      <c r="F39" s="160" t="s">
        <v>1716</v>
      </c>
      <c r="G39" s="150" t="s">
        <v>1929</v>
      </c>
      <c r="H39" s="150" t="s">
        <v>1725</v>
      </c>
      <c r="I39" s="150" t="s">
        <v>363</v>
      </c>
      <c r="J39" s="150" t="s">
        <v>68</v>
      </c>
      <c r="K39" s="150" t="s">
        <v>1726</v>
      </c>
      <c r="L39" s="151">
        <v>1312.9929999999999</v>
      </c>
      <c r="M39" s="153" t="s">
        <v>2177</v>
      </c>
      <c r="N39" s="153" t="s">
        <v>2152</v>
      </c>
      <c r="O39" s="167" t="s">
        <v>1727</v>
      </c>
    </row>
    <row r="40" spans="1:15" s="22" customFormat="1" ht="33.75" customHeight="1">
      <c r="A40" s="148" t="s">
        <v>1728</v>
      </c>
      <c r="B40" s="152">
        <v>422</v>
      </c>
      <c r="C40" s="206"/>
      <c r="D40" s="149" t="s">
        <v>1715</v>
      </c>
      <c r="E40" s="150" t="s">
        <v>1729</v>
      </c>
      <c r="F40" s="150" t="s">
        <v>1730</v>
      </c>
      <c r="G40" s="150" t="s">
        <v>1731</v>
      </c>
      <c r="H40" s="150" t="s">
        <v>1615</v>
      </c>
      <c r="I40" s="150" t="s">
        <v>363</v>
      </c>
      <c r="J40" s="150" t="s">
        <v>68</v>
      </c>
      <c r="K40" s="150" t="s">
        <v>1732</v>
      </c>
      <c r="L40" s="151">
        <v>1025</v>
      </c>
      <c r="M40" s="153" t="s">
        <v>2176</v>
      </c>
      <c r="N40" s="153" t="s">
        <v>2151</v>
      </c>
      <c r="O40" s="167" t="s">
        <v>1733</v>
      </c>
    </row>
    <row r="41" spans="1:15" s="22" customFormat="1" ht="33.75" customHeight="1">
      <c r="A41" s="148" t="s">
        <v>1738</v>
      </c>
      <c r="B41" s="152">
        <v>319</v>
      </c>
      <c r="C41" s="206"/>
      <c r="D41" s="149" t="s">
        <v>1739</v>
      </c>
      <c r="E41" s="150" t="s">
        <v>1740</v>
      </c>
      <c r="F41" s="160" t="s">
        <v>1741</v>
      </c>
      <c r="G41" s="150" t="s">
        <v>24</v>
      </c>
      <c r="H41" s="150" t="s">
        <v>1742</v>
      </c>
      <c r="I41" s="150" t="s">
        <v>363</v>
      </c>
      <c r="J41" s="150" t="s">
        <v>68</v>
      </c>
      <c r="K41" s="150" t="s">
        <v>1743</v>
      </c>
      <c r="L41" s="151">
        <v>616.99</v>
      </c>
      <c r="M41" s="153" t="s">
        <v>2175</v>
      </c>
      <c r="N41" s="153" t="s">
        <v>2153</v>
      </c>
      <c r="O41" s="167" t="s">
        <v>1744</v>
      </c>
    </row>
    <row r="42" spans="1:15" s="170" customFormat="1" ht="35.25" customHeight="1">
      <c r="A42" s="148" t="s">
        <v>1745</v>
      </c>
      <c r="B42" s="152">
        <v>340</v>
      </c>
      <c r="C42" s="171"/>
      <c r="D42" s="149" t="s">
        <v>1739</v>
      </c>
      <c r="E42" s="150" t="s">
        <v>1740</v>
      </c>
      <c r="F42" s="160" t="s">
        <v>1741</v>
      </c>
      <c r="G42" s="150" t="s">
        <v>24</v>
      </c>
      <c r="H42" s="150" t="s">
        <v>1645</v>
      </c>
      <c r="I42" s="150" t="s">
        <v>363</v>
      </c>
      <c r="J42" s="150" t="s">
        <v>68</v>
      </c>
      <c r="K42" s="150" t="s">
        <v>1746</v>
      </c>
      <c r="L42" s="151">
        <v>592.99</v>
      </c>
      <c r="M42" s="153" t="s">
        <v>2122</v>
      </c>
      <c r="N42" s="153" t="s">
        <v>2154</v>
      </c>
      <c r="O42" s="167" t="s">
        <v>1747</v>
      </c>
    </row>
    <row r="43" spans="1:15" s="296" customFormat="1" ht="35.25" customHeight="1">
      <c r="A43" s="294" t="s">
        <v>2407</v>
      </c>
      <c r="B43" s="282">
        <v>1092</v>
      </c>
      <c r="C43" s="295"/>
      <c r="D43" s="277" t="s">
        <v>2414</v>
      </c>
      <c r="E43" s="278" t="s">
        <v>2413</v>
      </c>
      <c r="F43" s="286" t="s">
        <v>2412</v>
      </c>
      <c r="G43" s="278" t="s">
        <v>1689</v>
      </c>
      <c r="H43" s="278" t="s">
        <v>2097</v>
      </c>
      <c r="I43" s="278" t="s">
        <v>363</v>
      </c>
      <c r="J43" s="278" t="s">
        <v>68</v>
      </c>
      <c r="K43" s="278" t="s">
        <v>2411</v>
      </c>
      <c r="L43" s="281">
        <v>2625</v>
      </c>
      <c r="M43" s="283" t="s">
        <v>2415</v>
      </c>
      <c r="N43" s="283" t="s">
        <v>2416</v>
      </c>
      <c r="O43" s="297" t="s">
        <v>2420</v>
      </c>
    </row>
    <row r="44" spans="1:15" s="170" customFormat="1" ht="35.25" customHeight="1">
      <c r="A44" s="148" t="s">
        <v>2074</v>
      </c>
      <c r="B44" s="152">
        <v>257.75</v>
      </c>
      <c r="C44" s="206"/>
      <c r="D44" s="149" t="s">
        <v>2099</v>
      </c>
      <c r="E44" s="150" t="s">
        <v>2100</v>
      </c>
      <c r="F44" s="160" t="s">
        <v>2115</v>
      </c>
      <c r="G44" s="150" t="s">
        <v>1689</v>
      </c>
      <c r="H44" s="150" t="s">
        <v>2096</v>
      </c>
      <c r="I44" s="150" t="s">
        <v>363</v>
      </c>
      <c r="J44" s="150" t="s">
        <v>68</v>
      </c>
      <c r="K44" s="150" t="s">
        <v>2081</v>
      </c>
      <c r="L44" s="151">
        <v>625</v>
      </c>
      <c r="M44" s="153" t="s">
        <v>2226</v>
      </c>
      <c r="N44" s="153" t="s">
        <v>2116</v>
      </c>
      <c r="O44" s="298" t="s">
        <v>2421</v>
      </c>
    </row>
    <row r="45" spans="1:15" s="22" customFormat="1" ht="33.75" customHeight="1">
      <c r="A45" s="148" t="s">
        <v>1748</v>
      </c>
      <c r="B45" s="152">
        <v>464</v>
      </c>
      <c r="C45" s="206"/>
      <c r="D45" s="150" t="s">
        <v>2084</v>
      </c>
      <c r="E45" s="150" t="s">
        <v>2106</v>
      </c>
      <c r="F45" s="150" t="s">
        <v>1750</v>
      </c>
      <c r="G45" s="150" t="s">
        <v>24</v>
      </c>
      <c r="H45" s="150" t="s">
        <v>1751</v>
      </c>
      <c r="I45" s="150" t="s">
        <v>2001</v>
      </c>
      <c r="J45" s="150" t="s">
        <v>68</v>
      </c>
      <c r="K45" s="150" t="s">
        <v>1752</v>
      </c>
      <c r="L45" s="151">
        <v>1125.99</v>
      </c>
      <c r="M45" s="153" t="s">
        <v>2179</v>
      </c>
      <c r="N45" s="153" t="s">
        <v>2158</v>
      </c>
      <c r="O45" s="167" t="s">
        <v>1753</v>
      </c>
    </row>
    <row r="46" spans="1:15" s="22" customFormat="1" ht="33.75" customHeight="1">
      <c r="A46" s="198" t="s">
        <v>1754</v>
      </c>
      <c r="B46" s="199">
        <v>845</v>
      </c>
      <c r="C46" s="206"/>
      <c r="D46" s="150" t="s">
        <v>1749</v>
      </c>
      <c r="E46" s="150" t="s">
        <v>2107</v>
      </c>
      <c r="F46" s="150" t="s">
        <v>1750</v>
      </c>
      <c r="G46" s="150" t="s">
        <v>1689</v>
      </c>
      <c r="H46" s="171" t="s">
        <v>1751</v>
      </c>
      <c r="I46" s="150" t="s">
        <v>363</v>
      </c>
      <c r="J46" s="150" t="s">
        <v>68</v>
      </c>
      <c r="K46" s="150" t="s">
        <v>1755</v>
      </c>
      <c r="L46" s="151">
        <v>2050.9899999999998</v>
      </c>
      <c r="M46" s="153" t="s">
        <v>2183</v>
      </c>
      <c r="N46" s="153" t="s">
        <v>2157</v>
      </c>
      <c r="O46" s="166" t="s">
        <v>1753</v>
      </c>
    </row>
    <row r="47" spans="1:15" s="22" customFormat="1" ht="33.75" customHeight="1">
      <c r="A47" s="148" t="s">
        <v>2073</v>
      </c>
      <c r="B47" s="152">
        <v>978.5</v>
      </c>
      <c r="C47" s="206"/>
      <c r="D47" s="149" t="s">
        <v>2322</v>
      </c>
      <c r="E47" s="150" t="s">
        <v>2117</v>
      </c>
      <c r="F47" s="150" t="s">
        <v>1750</v>
      </c>
      <c r="G47" s="150" t="s">
        <v>24</v>
      </c>
      <c r="H47" s="150" t="s">
        <v>2097</v>
      </c>
      <c r="I47" s="150" t="s">
        <v>363</v>
      </c>
      <c r="J47" s="150" t="s">
        <v>68</v>
      </c>
      <c r="K47" s="150" t="s">
        <v>2080</v>
      </c>
      <c r="L47" s="151">
        <v>2375</v>
      </c>
      <c r="M47" s="153" t="s">
        <v>2275</v>
      </c>
      <c r="N47" s="153" t="s">
        <v>2156</v>
      </c>
      <c r="O47" s="248" t="s">
        <v>2119</v>
      </c>
    </row>
    <row r="48" spans="1:15" s="22" customFormat="1" ht="33.75" customHeight="1">
      <c r="A48" s="148" t="s">
        <v>2071</v>
      </c>
      <c r="B48" s="152">
        <v>1236</v>
      </c>
      <c r="C48" s="206"/>
      <c r="D48" s="150" t="s">
        <v>2323</v>
      </c>
      <c r="E48" s="150" t="s">
        <v>2324</v>
      </c>
      <c r="F48" s="160" t="s">
        <v>2087</v>
      </c>
      <c r="G48" s="150" t="s">
        <v>24</v>
      </c>
      <c r="H48" s="150" t="s">
        <v>1935</v>
      </c>
      <c r="I48" s="150" t="s">
        <v>363</v>
      </c>
      <c r="J48" s="150" t="s">
        <v>68</v>
      </c>
      <c r="K48" s="150" t="s">
        <v>2079</v>
      </c>
      <c r="L48" s="151">
        <v>3000</v>
      </c>
      <c r="M48" s="153" t="s">
        <v>2276</v>
      </c>
      <c r="N48" s="153" t="s">
        <v>2155</v>
      </c>
      <c r="O48" s="248" t="s">
        <v>2118</v>
      </c>
    </row>
    <row r="49" spans="1:89" s="22" customFormat="1" ht="33.75" customHeight="1">
      <c r="A49" s="148" t="s">
        <v>1777</v>
      </c>
      <c r="B49" s="152">
        <v>381.1</v>
      </c>
      <c r="C49" s="206"/>
      <c r="D49" s="149" t="s">
        <v>1739</v>
      </c>
      <c r="E49" s="150" t="s">
        <v>2108</v>
      </c>
      <c r="F49" s="160" t="s">
        <v>1741</v>
      </c>
      <c r="G49" s="150" t="s">
        <v>24</v>
      </c>
      <c r="H49" s="150" t="s">
        <v>1778</v>
      </c>
      <c r="I49" s="150" t="s">
        <v>363</v>
      </c>
      <c r="J49" s="150" t="s">
        <v>68</v>
      </c>
      <c r="K49" s="150" t="s">
        <v>1779</v>
      </c>
      <c r="L49" s="151">
        <v>925</v>
      </c>
      <c r="M49" s="153" t="s">
        <v>2180</v>
      </c>
      <c r="N49" s="153" t="s">
        <v>2159</v>
      </c>
      <c r="O49" s="167" t="s">
        <v>1780</v>
      </c>
    </row>
    <row r="50" spans="1:89" s="22" customFormat="1" ht="33.75" customHeight="1">
      <c r="A50" s="148" t="s">
        <v>1756</v>
      </c>
      <c r="B50" s="152">
        <v>587.1</v>
      </c>
      <c r="C50" s="206"/>
      <c r="D50" s="150" t="s">
        <v>1757</v>
      </c>
      <c r="E50" s="150" t="s">
        <v>2109</v>
      </c>
      <c r="F50" s="160" t="s">
        <v>1716</v>
      </c>
      <c r="G50" s="150" t="s">
        <v>24</v>
      </c>
      <c r="H50" s="150" t="s">
        <v>1758</v>
      </c>
      <c r="I50" s="150" t="s">
        <v>1759</v>
      </c>
      <c r="J50" s="150" t="s">
        <v>68</v>
      </c>
      <c r="K50" s="150" t="s">
        <v>1760</v>
      </c>
      <c r="L50" s="151">
        <v>1425</v>
      </c>
      <c r="M50" s="153" t="s">
        <v>2182</v>
      </c>
      <c r="N50" s="153" t="s">
        <v>2181</v>
      </c>
      <c r="O50" s="167" t="s">
        <v>1761</v>
      </c>
    </row>
    <row r="51" spans="1:89" s="22" customFormat="1" ht="33.75" customHeight="1">
      <c r="A51" s="148" t="s">
        <v>1762</v>
      </c>
      <c r="B51" s="152">
        <v>710.7</v>
      </c>
      <c r="C51" s="206"/>
      <c r="D51" s="150" t="s">
        <v>1757</v>
      </c>
      <c r="E51" s="150" t="s">
        <v>2110</v>
      </c>
      <c r="F51" s="160" t="s">
        <v>1716</v>
      </c>
      <c r="G51" s="150" t="s">
        <v>1689</v>
      </c>
      <c r="H51" s="150" t="s">
        <v>1763</v>
      </c>
      <c r="I51" s="150" t="s">
        <v>1759</v>
      </c>
      <c r="J51" s="150" t="s">
        <v>68</v>
      </c>
      <c r="K51" s="150" t="s">
        <v>1764</v>
      </c>
      <c r="L51" s="151">
        <v>1725</v>
      </c>
      <c r="M51" s="153" t="s">
        <v>2123</v>
      </c>
      <c r="N51" s="153" t="s">
        <v>2160</v>
      </c>
      <c r="O51" s="167" t="s">
        <v>1765</v>
      </c>
    </row>
    <row r="52" spans="1:89" s="22" customFormat="1" ht="33.75" customHeight="1">
      <c r="A52" s="148" t="s">
        <v>1766</v>
      </c>
      <c r="B52" s="152">
        <v>535.6</v>
      </c>
      <c r="C52" s="171" t="s">
        <v>1935</v>
      </c>
      <c r="D52" s="149" t="s">
        <v>1739</v>
      </c>
      <c r="E52" s="150" t="s">
        <v>1767</v>
      </c>
      <c r="F52" s="160" t="s">
        <v>1741</v>
      </c>
      <c r="G52" s="150" t="s">
        <v>24</v>
      </c>
      <c r="H52" s="150" t="s">
        <v>1621</v>
      </c>
      <c r="I52" s="150" t="s">
        <v>363</v>
      </c>
      <c r="J52" s="150" t="s">
        <v>68</v>
      </c>
      <c r="K52" s="150" t="s">
        <v>1768</v>
      </c>
      <c r="L52" s="151">
        <v>832.99</v>
      </c>
      <c r="M52" s="153" t="s">
        <v>2174</v>
      </c>
      <c r="N52" s="153" t="s">
        <v>2162</v>
      </c>
      <c r="O52" s="167" t="s">
        <v>1769</v>
      </c>
    </row>
    <row r="53" spans="1:89" s="22" customFormat="1" ht="33.75" customHeight="1">
      <c r="A53" s="148" t="s">
        <v>1770</v>
      </c>
      <c r="B53" s="152">
        <v>545.9</v>
      </c>
      <c r="C53" s="206"/>
      <c r="D53" s="150" t="s">
        <v>1757</v>
      </c>
      <c r="E53" s="150" t="s">
        <v>2111</v>
      </c>
      <c r="F53" s="160" t="s">
        <v>1716</v>
      </c>
      <c r="G53" s="150" t="s">
        <v>24</v>
      </c>
      <c r="H53" s="150" t="s">
        <v>1758</v>
      </c>
      <c r="I53" s="150" t="s">
        <v>1759</v>
      </c>
      <c r="J53" s="150" t="s">
        <v>68</v>
      </c>
      <c r="K53" s="150" t="s">
        <v>1771</v>
      </c>
      <c r="L53" s="151">
        <v>1325</v>
      </c>
      <c r="M53" s="153" t="s">
        <v>2173</v>
      </c>
      <c r="N53" s="153" t="s">
        <v>2161</v>
      </c>
      <c r="O53" s="167" t="s">
        <v>1772</v>
      </c>
    </row>
    <row r="54" spans="1:89" s="22" customFormat="1" ht="33.75" customHeight="1">
      <c r="A54" s="148" t="s">
        <v>1773</v>
      </c>
      <c r="B54" s="152">
        <v>474</v>
      </c>
      <c r="C54" s="206"/>
      <c r="D54" s="149" t="s">
        <v>1739</v>
      </c>
      <c r="E54" s="150" t="s">
        <v>1767</v>
      </c>
      <c r="F54" s="160" t="s">
        <v>1741</v>
      </c>
      <c r="G54" s="150" t="s">
        <v>1731</v>
      </c>
      <c r="H54" s="150" t="s">
        <v>1774</v>
      </c>
      <c r="I54" s="150" t="s">
        <v>1759</v>
      </c>
      <c r="J54" s="150" t="s">
        <v>68</v>
      </c>
      <c r="K54" s="150" t="s">
        <v>1775</v>
      </c>
      <c r="L54" s="151">
        <v>832.99</v>
      </c>
      <c r="M54" s="153" t="s">
        <v>2172</v>
      </c>
      <c r="N54" s="153" t="s">
        <v>2163</v>
      </c>
      <c r="O54" s="167" t="s">
        <v>1776</v>
      </c>
    </row>
    <row r="55" spans="1:89" s="170" customFormat="1" ht="30.6">
      <c r="A55" s="148" t="s">
        <v>1785</v>
      </c>
      <c r="B55" s="152">
        <v>1287.5</v>
      </c>
      <c r="C55" s="206"/>
      <c r="D55" s="149" t="s">
        <v>1782</v>
      </c>
      <c r="E55" s="150" t="s">
        <v>2112</v>
      </c>
      <c r="F55" s="160" t="s">
        <v>1716</v>
      </c>
      <c r="G55" s="150" t="s">
        <v>1689</v>
      </c>
      <c r="H55" s="150" t="s">
        <v>1736</v>
      </c>
      <c r="I55" s="150" t="s">
        <v>363</v>
      </c>
      <c r="J55" s="150" t="s">
        <v>68</v>
      </c>
      <c r="K55" s="150" t="s">
        <v>1786</v>
      </c>
      <c r="L55" s="151">
        <v>3125</v>
      </c>
      <c r="M55" s="153" t="s">
        <v>2171</v>
      </c>
      <c r="N55" s="153" t="s">
        <v>2164</v>
      </c>
      <c r="O55" s="167" t="s">
        <v>1787</v>
      </c>
    </row>
    <row r="56" spans="1:89" s="22" customFormat="1" ht="33.75" customHeight="1">
      <c r="A56" s="148" t="s">
        <v>1781</v>
      </c>
      <c r="B56" s="152">
        <v>1030</v>
      </c>
      <c r="C56" s="206"/>
      <c r="D56" s="149" t="s">
        <v>1782</v>
      </c>
      <c r="E56" s="150" t="s">
        <v>2110</v>
      </c>
      <c r="F56" s="160" t="s">
        <v>1716</v>
      </c>
      <c r="G56" s="150" t="s">
        <v>1689</v>
      </c>
      <c r="H56" s="150" t="s">
        <v>1706</v>
      </c>
      <c r="I56" s="150" t="s">
        <v>363</v>
      </c>
      <c r="J56" s="150" t="s">
        <v>68</v>
      </c>
      <c r="K56" s="150" t="s">
        <v>1783</v>
      </c>
      <c r="L56" s="151">
        <v>2500</v>
      </c>
      <c r="M56" s="153" t="s">
        <v>2170</v>
      </c>
      <c r="N56" s="153" t="s">
        <v>2165</v>
      </c>
      <c r="O56" s="167" t="s">
        <v>1784</v>
      </c>
    </row>
    <row r="57" spans="1:89" s="22" customFormat="1" ht="33.75" customHeight="1">
      <c r="A57" s="148" t="s">
        <v>1788</v>
      </c>
      <c r="B57" s="152">
        <v>618</v>
      </c>
      <c r="C57" s="206"/>
      <c r="D57" s="149" t="s">
        <v>1715</v>
      </c>
      <c r="E57" s="150" t="s">
        <v>1789</v>
      </c>
      <c r="F57" s="160" t="s">
        <v>1716</v>
      </c>
      <c r="G57" s="150" t="s">
        <v>24</v>
      </c>
      <c r="H57" s="150" t="s">
        <v>1790</v>
      </c>
      <c r="I57" s="150" t="s">
        <v>2198</v>
      </c>
      <c r="J57" s="150" t="s">
        <v>68</v>
      </c>
      <c r="K57" s="150" t="s">
        <v>1791</v>
      </c>
      <c r="L57" s="151">
        <v>1500</v>
      </c>
      <c r="M57" s="153" t="s">
        <v>2227</v>
      </c>
      <c r="N57" s="153" t="s">
        <v>2166</v>
      </c>
      <c r="O57" s="167" t="s">
        <v>1792</v>
      </c>
    </row>
    <row r="58" spans="1:89" s="168" customFormat="1" ht="33.75" customHeight="1">
      <c r="A58" s="147" t="s">
        <v>1932</v>
      </c>
      <c r="B58" s="142"/>
      <c r="C58" s="204"/>
      <c r="D58" s="142"/>
      <c r="E58" s="210"/>
      <c r="F58" s="142"/>
      <c r="G58" s="142"/>
      <c r="H58" s="204"/>
      <c r="I58" s="142"/>
      <c r="J58" s="142"/>
      <c r="K58" s="142"/>
      <c r="L58" s="142"/>
      <c r="M58" s="142"/>
      <c r="N58" s="142"/>
      <c r="O58" s="14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row>
    <row r="59" spans="1:89" s="22" customFormat="1" ht="33.75" customHeight="1">
      <c r="A59" s="148" t="s">
        <v>1793</v>
      </c>
      <c r="B59" s="152">
        <v>299</v>
      </c>
      <c r="C59" s="207"/>
      <c r="D59" s="149" t="s">
        <v>2197</v>
      </c>
      <c r="E59" s="150" t="s">
        <v>1794</v>
      </c>
      <c r="F59" s="150" t="s">
        <v>1795</v>
      </c>
      <c r="G59" s="150" t="s">
        <v>24</v>
      </c>
      <c r="H59" s="150" t="s">
        <v>1634</v>
      </c>
      <c r="I59" s="156" t="s">
        <v>1622</v>
      </c>
      <c r="J59" s="150" t="s">
        <v>68</v>
      </c>
      <c r="K59" s="150" t="s">
        <v>1796</v>
      </c>
      <c r="L59" s="151">
        <v>725.99</v>
      </c>
      <c r="M59" s="153" t="s">
        <v>2262</v>
      </c>
      <c r="N59" s="153" t="s">
        <v>2168</v>
      </c>
      <c r="O59" s="172" t="s">
        <v>1797</v>
      </c>
    </row>
    <row r="60" spans="1:89" s="22" customFormat="1" ht="33.75" customHeight="1">
      <c r="A60" s="148" t="s">
        <v>1798</v>
      </c>
      <c r="B60" s="152">
        <v>319</v>
      </c>
      <c r="C60" s="207"/>
      <c r="D60" s="149" t="s">
        <v>1620</v>
      </c>
      <c r="E60" s="150" t="s">
        <v>1794</v>
      </c>
      <c r="F60" s="150" t="s">
        <v>1795</v>
      </c>
      <c r="G60" s="150" t="s">
        <v>24</v>
      </c>
      <c r="H60" s="173" t="s">
        <v>1799</v>
      </c>
      <c r="I60" s="156" t="s">
        <v>1622</v>
      </c>
      <c r="J60" s="150" t="s">
        <v>68</v>
      </c>
      <c r="K60" s="150" t="s">
        <v>1800</v>
      </c>
      <c r="L60" s="151">
        <v>774.99</v>
      </c>
      <c r="M60" s="153" t="s">
        <v>2263</v>
      </c>
      <c r="N60" s="153" t="s">
        <v>2167</v>
      </c>
      <c r="O60" s="172" t="s">
        <v>1801</v>
      </c>
    </row>
    <row r="61" spans="1:89" s="22" customFormat="1" ht="33.75" customHeight="1">
      <c r="A61" s="148" t="s">
        <v>1802</v>
      </c>
      <c r="B61" s="152">
        <v>330</v>
      </c>
      <c r="C61" s="207"/>
      <c r="D61" s="149" t="s">
        <v>1620</v>
      </c>
      <c r="E61" s="150" t="s">
        <v>1794</v>
      </c>
      <c r="F61" s="150" t="s">
        <v>1795</v>
      </c>
      <c r="G61" s="150" t="s">
        <v>24</v>
      </c>
      <c r="H61" s="173" t="s">
        <v>538</v>
      </c>
      <c r="I61" s="156" t="s">
        <v>1622</v>
      </c>
      <c r="J61" s="150" t="s">
        <v>68</v>
      </c>
      <c r="K61" s="150" t="s">
        <v>1803</v>
      </c>
      <c r="L61" s="151">
        <v>799.99</v>
      </c>
      <c r="M61" s="153" t="s">
        <v>2264</v>
      </c>
      <c r="N61" s="153" t="s">
        <v>2167</v>
      </c>
      <c r="O61" s="172" t="s">
        <v>1804</v>
      </c>
    </row>
    <row r="62" spans="1:89" s="22" customFormat="1" ht="33.75" customHeight="1">
      <c r="A62" s="148" t="s">
        <v>1805</v>
      </c>
      <c r="B62" s="152">
        <v>191</v>
      </c>
      <c r="C62" s="207"/>
      <c r="D62" s="149" t="s">
        <v>1855</v>
      </c>
      <c r="E62" s="150" t="s">
        <v>1806</v>
      </c>
      <c r="F62" s="150" t="s">
        <v>46</v>
      </c>
      <c r="G62" s="150" t="s">
        <v>1807</v>
      </c>
      <c r="H62" s="173" t="s">
        <v>1799</v>
      </c>
      <c r="I62" s="156" t="s">
        <v>1622</v>
      </c>
      <c r="J62" s="150" t="s">
        <v>68</v>
      </c>
      <c r="K62" s="150" t="s">
        <v>1808</v>
      </c>
      <c r="L62" s="151">
        <v>462.99</v>
      </c>
      <c r="M62" s="153" t="s">
        <v>2265</v>
      </c>
      <c r="N62" s="153" t="s">
        <v>2266</v>
      </c>
      <c r="O62" s="172" t="s">
        <v>1809</v>
      </c>
    </row>
    <row r="63" spans="1:89" s="22" customFormat="1" ht="33.75" customHeight="1">
      <c r="A63" s="147" t="s">
        <v>1934</v>
      </c>
      <c r="B63" s="142"/>
      <c r="C63" s="204"/>
      <c r="D63" s="142"/>
      <c r="E63" s="210"/>
      <c r="F63" s="142"/>
      <c r="G63" s="142"/>
      <c r="H63" s="204"/>
      <c r="I63" s="142"/>
      <c r="J63" s="142"/>
      <c r="K63" s="142"/>
      <c r="L63" s="142"/>
      <c r="M63" s="142"/>
      <c r="N63" s="142"/>
      <c r="O63" s="142"/>
    </row>
    <row r="64" spans="1:89" s="22" customFormat="1" ht="33.75" customHeight="1">
      <c r="A64" s="200" t="s">
        <v>2199</v>
      </c>
      <c r="B64" s="152">
        <v>1571</v>
      </c>
      <c r="C64" s="207"/>
      <c r="D64" s="149" t="s">
        <v>1782</v>
      </c>
      <c r="E64" s="150" t="s">
        <v>2261</v>
      </c>
      <c r="F64" s="160" t="s">
        <v>1853</v>
      </c>
      <c r="G64" s="150" t="s">
        <v>24</v>
      </c>
      <c r="H64" s="171" t="s">
        <v>2096</v>
      </c>
      <c r="I64" s="158" t="s">
        <v>2201</v>
      </c>
      <c r="J64" s="150" t="s">
        <v>68</v>
      </c>
      <c r="K64" s="150" t="s">
        <v>2235</v>
      </c>
      <c r="L64" s="151">
        <v>3813.99</v>
      </c>
      <c r="M64" s="153" t="s">
        <v>2269</v>
      </c>
      <c r="N64" s="153" t="s">
        <v>2268</v>
      </c>
      <c r="O64" s="274" t="s">
        <v>2377</v>
      </c>
    </row>
    <row r="65" spans="1:15" s="189" customFormat="1" ht="33.75" customHeight="1">
      <c r="A65" s="285" t="s">
        <v>2405</v>
      </c>
      <c r="B65" s="282">
        <v>582.4</v>
      </c>
      <c r="C65" s="287"/>
      <c r="D65" s="277" t="s">
        <v>1620</v>
      </c>
      <c r="E65" s="278" t="s">
        <v>2113</v>
      </c>
      <c r="F65" s="286" t="s">
        <v>1853</v>
      </c>
      <c r="G65" s="278" t="s">
        <v>24</v>
      </c>
      <c r="H65" s="278" t="s">
        <v>2097</v>
      </c>
      <c r="I65" s="288" t="s">
        <v>26</v>
      </c>
      <c r="J65" s="278" t="s">
        <v>68</v>
      </c>
      <c r="K65" s="278" t="s">
        <v>2410</v>
      </c>
      <c r="L65" s="281">
        <v>1400</v>
      </c>
      <c r="M65" s="283" t="s">
        <v>2196</v>
      </c>
      <c r="N65" s="283" t="s">
        <v>2169</v>
      </c>
      <c r="O65" s="289" t="s">
        <v>1928</v>
      </c>
    </row>
    <row r="66" spans="1:15" s="22" customFormat="1" ht="33.75" customHeight="1">
      <c r="A66" s="200" t="s">
        <v>2002</v>
      </c>
      <c r="B66" s="152">
        <v>643.75</v>
      </c>
      <c r="C66" s="207"/>
      <c r="D66" s="149" t="s">
        <v>1620</v>
      </c>
      <c r="E66" s="150" t="s">
        <v>2113</v>
      </c>
      <c r="F66" s="160" t="s">
        <v>1853</v>
      </c>
      <c r="G66" s="150" t="s">
        <v>24</v>
      </c>
      <c r="H66" s="150" t="s">
        <v>1937</v>
      </c>
      <c r="I66" s="288" t="s">
        <v>26</v>
      </c>
      <c r="J66" s="150" t="s">
        <v>68</v>
      </c>
      <c r="K66" s="150" t="s">
        <v>2004</v>
      </c>
      <c r="L66" s="151">
        <v>1562.99</v>
      </c>
      <c r="M66" s="153" t="s">
        <v>2196</v>
      </c>
      <c r="N66" s="153" t="s">
        <v>2169</v>
      </c>
      <c r="O66" s="201" t="s">
        <v>1928</v>
      </c>
    </row>
    <row r="67" spans="1:15" s="22" customFormat="1" ht="33.75" customHeight="1">
      <c r="A67" s="200" t="s">
        <v>2003</v>
      </c>
      <c r="B67" s="152">
        <v>453.2</v>
      </c>
      <c r="C67" s="207"/>
      <c r="D67" s="149" t="s">
        <v>1856</v>
      </c>
      <c r="E67" s="150" t="s">
        <v>2114</v>
      </c>
      <c r="F67" s="150" t="s">
        <v>46</v>
      </c>
      <c r="G67" s="150" t="s">
        <v>24</v>
      </c>
      <c r="H67" s="150" t="s">
        <v>1930</v>
      </c>
      <c r="I67" s="288" t="s">
        <v>26</v>
      </c>
      <c r="J67" s="150" t="s">
        <v>68</v>
      </c>
      <c r="K67" s="150" t="s">
        <v>2062</v>
      </c>
      <c r="L67" s="151">
        <v>1100</v>
      </c>
      <c r="M67" s="153" t="s">
        <v>1857</v>
      </c>
      <c r="N67" s="153" t="s">
        <v>1859</v>
      </c>
      <c r="O67" s="201" t="s">
        <v>1858</v>
      </c>
    </row>
    <row r="68" spans="1:15" s="22" customFormat="1" ht="33.75" customHeight="1">
      <c r="A68" s="200" t="s">
        <v>1933</v>
      </c>
      <c r="B68" s="152">
        <v>1028</v>
      </c>
      <c r="C68" s="207"/>
      <c r="D68" s="149" t="s">
        <v>1939</v>
      </c>
      <c r="E68" s="150" t="s">
        <v>1938</v>
      </c>
      <c r="F68" s="150" t="s">
        <v>46</v>
      </c>
      <c r="G68" s="150" t="s">
        <v>1595</v>
      </c>
      <c r="H68" s="150" t="s">
        <v>1854</v>
      </c>
      <c r="I68" s="158" t="s">
        <v>363</v>
      </c>
      <c r="J68" s="150" t="s">
        <v>496</v>
      </c>
      <c r="K68" s="150" t="s">
        <v>1936</v>
      </c>
      <c r="L68" s="151">
        <v>2497.9899999999998</v>
      </c>
      <c r="M68" s="153" t="s">
        <v>2267</v>
      </c>
      <c r="N68" s="153" t="s">
        <v>2270</v>
      </c>
      <c r="O68" s="249" t="s">
        <v>2271</v>
      </c>
    </row>
    <row r="69" spans="1:15" s="187" customFormat="1" ht="33.75" customHeight="1">
      <c r="A69" s="200" t="s">
        <v>2325</v>
      </c>
      <c r="B69" s="152" t="e">
        <f>#REF!*1.03</f>
        <v>#REF!</v>
      </c>
      <c r="C69" s="207"/>
      <c r="D69" s="149" t="s">
        <v>2326</v>
      </c>
      <c r="E69" s="150" t="s">
        <v>2327</v>
      </c>
      <c r="F69" s="150" t="s">
        <v>46</v>
      </c>
      <c r="G69" s="150" t="s">
        <v>1595</v>
      </c>
      <c r="H69" s="150" t="s">
        <v>1854</v>
      </c>
      <c r="I69" s="158" t="s">
        <v>363</v>
      </c>
      <c r="J69" s="150" t="s">
        <v>496</v>
      </c>
      <c r="K69" s="150" t="s">
        <v>2328</v>
      </c>
      <c r="L69" s="151">
        <v>2122.9899999999998</v>
      </c>
      <c r="M69" s="153" t="s">
        <v>2267</v>
      </c>
      <c r="N69" s="153" t="s">
        <v>2378</v>
      </c>
      <c r="O69" s="249" t="s">
        <v>2271</v>
      </c>
    </row>
    <row r="70" spans="1:15" ht="33.75" customHeight="1">
      <c r="A70" s="174"/>
      <c r="B70" s="174"/>
      <c r="C70" s="208"/>
      <c r="D70" s="174"/>
      <c r="E70" s="211"/>
      <c r="F70" s="174"/>
      <c r="G70" s="174"/>
      <c r="H70" s="245"/>
      <c r="I70" s="174"/>
      <c r="J70" s="174"/>
      <c r="K70" s="174"/>
      <c r="L70" s="174"/>
      <c r="M70" s="174"/>
      <c r="N70" s="174"/>
      <c r="O70" s="174"/>
    </row>
    <row r="71" spans="1:15" ht="33.75" customHeight="1">
      <c r="A71" s="174"/>
      <c r="B71" s="174"/>
      <c r="C71" s="208"/>
      <c r="D71" s="174"/>
      <c r="E71" s="211"/>
      <c r="F71" s="174"/>
      <c r="G71" s="174"/>
      <c r="H71" s="245"/>
      <c r="I71" s="174"/>
      <c r="J71" s="174"/>
      <c r="K71" s="174"/>
      <c r="L71" s="174"/>
      <c r="M71" s="174"/>
      <c r="N71" s="174"/>
      <c r="O71" s="174"/>
    </row>
    <row r="72" spans="1:15" ht="33.75" customHeight="1">
      <c r="A72" s="174"/>
      <c r="B72" s="174"/>
      <c r="C72" s="208"/>
      <c r="D72" s="174"/>
      <c r="E72" s="211"/>
      <c r="F72" s="174"/>
      <c r="G72" s="174"/>
      <c r="H72" s="245"/>
      <c r="I72" s="174"/>
      <c r="J72" s="174"/>
      <c r="K72" s="174"/>
      <c r="L72" s="174"/>
      <c r="M72" s="174"/>
      <c r="N72" s="174"/>
      <c r="O72" s="174"/>
    </row>
    <row r="73" spans="1:15" ht="33.75" customHeight="1">
      <c r="A73" s="174"/>
      <c r="B73" s="174"/>
      <c r="C73" s="208"/>
      <c r="D73" s="174"/>
      <c r="E73" s="211"/>
      <c r="F73" s="174"/>
      <c r="G73" s="174"/>
      <c r="H73" s="245"/>
      <c r="I73" s="174"/>
      <c r="J73" s="174"/>
      <c r="K73" s="174"/>
      <c r="L73" s="174"/>
      <c r="M73" s="174"/>
      <c r="N73" s="174"/>
      <c r="O73" s="174"/>
    </row>
    <row r="74" spans="1:15" ht="33.75" customHeight="1">
      <c r="A74" s="174"/>
      <c r="B74" s="174"/>
      <c r="C74" s="208"/>
      <c r="D74" s="174"/>
      <c r="E74" s="211"/>
      <c r="F74" s="174"/>
      <c r="G74" s="174"/>
      <c r="H74" s="245"/>
      <c r="I74" s="174"/>
      <c r="J74" s="174"/>
      <c r="K74" s="174"/>
      <c r="L74" s="174"/>
      <c r="M74" s="174"/>
      <c r="N74" s="174"/>
      <c r="O74" s="174"/>
    </row>
    <row r="75" spans="1:15" ht="33.75" customHeight="1">
      <c r="A75" s="174"/>
      <c r="B75" s="174"/>
      <c r="C75" s="208"/>
      <c r="D75" s="174"/>
      <c r="E75" s="211"/>
      <c r="F75" s="174"/>
      <c r="G75" s="174"/>
      <c r="H75" s="245"/>
      <c r="I75" s="174"/>
      <c r="J75" s="174"/>
      <c r="K75" s="174"/>
      <c r="L75" s="174"/>
      <c r="M75" s="174"/>
      <c r="N75" s="174"/>
      <c r="O75" s="174"/>
    </row>
    <row r="76" spans="1:15" ht="33.75" customHeight="1">
      <c r="A76" s="174"/>
      <c r="B76" s="174"/>
      <c r="C76" s="208"/>
      <c r="D76" s="174"/>
      <c r="E76" s="211"/>
      <c r="F76" s="174"/>
      <c r="G76" s="174"/>
      <c r="H76" s="245"/>
      <c r="I76" s="174"/>
      <c r="J76" s="174"/>
      <c r="K76" s="174"/>
      <c r="L76" s="174"/>
      <c r="M76" s="174"/>
      <c r="N76" s="174"/>
      <c r="O76" s="174"/>
    </row>
    <row r="77" spans="1:15" ht="33.75" customHeight="1">
      <c r="A77" s="174"/>
      <c r="B77" s="174"/>
      <c r="C77" s="208"/>
      <c r="D77" s="174"/>
      <c r="E77" s="211"/>
      <c r="F77" s="174"/>
      <c r="G77" s="174"/>
      <c r="H77" s="245"/>
      <c r="I77" s="174"/>
      <c r="J77" s="174"/>
      <c r="K77" s="174"/>
      <c r="L77" s="174"/>
      <c r="M77" s="174"/>
      <c r="N77" s="174"/>
      <c r="O77" s="174"/>
    </row>
    <row r="78" spans="1:15" ht="33.75" customHeight="1">
      <c r="A78" s="174"/>
      <c r="B78" s="174"/>
      <c r="C78" s="208"/>
      <c r="D78" s="174"/>
      <c r="E78" s="211"/>
      <c r="F78" s="174"/>
      <c r="G78" s="174"/>
      <c r="H78" s="245"/>
      <c r="I78" s="174"/>
      <c r="J78" s="174"/>
      <c r="K78" s="174"/>
      <c r="L78" s="174"/>
      <c r="M78" s="174"/>
      <c r="N78" s="174"/>
      <c r="O78" s="174"/>
    </row>
    <row r="79" spans="1:15" ht="33.75" customHeight="1">
      <c r="A79" s="174"/>
      <c r="B79" s="174"/>
      <c r="C79" s="208"/>
      <c r="D79" s="174"/>
      <c r="E79" s="211"/>
      <c r="F79" s="174"/>
      <c r="G79" s="174"/>
      <c r="H79" s="245"/>
      <c r="I79" s="174"/>
      <c r="J79" s="174"/>
      <c r="K79" s="174"/>
      <c r="L79" s="174"/>
      <c r="M79" s="174"/>
      <c r="N79" s="174"/>
      <c r="O79" s="174"/>
    </row>
    <row r="80" spans="1:15" ht="33.75" customHeight="1">
      <c r="A80" s="174"/>
      <c r="B80" s="174"/>
      <c r="C80" s="208"/>
      <c r="D80" s="174"/>
      <c r="E80" s="211"/>
      <c r="F80" s="174"/>
      <c r="G80" s="174"/>
      <c r="H80" s="245"/>
      <c r="I80" s="174"/>
      <c r="J80" s="174"/>
      <c r="K80" s="174"/>
      <c r="L80" s="174"/>
      <c r="M80" s="174"/>
      <c r="N80" s="174"/>
      <c r="O80" s="174"/>
    </row>
    <row r="81" spans="1:15" ht="33.75" customHeight="1">
      <c r="A81" s="174"/>
      <c r="B81" s="174"/>
      <c r="C81" s="208"/>
      <c r="D81" s="174"/>
      <c r="E81" s="211"/>
      <c r="F81" s="174"/>
      <c r="G81" s="174"/>
      <c r="H81" s="245"/>
      <c r="I81" s="174"/>
      <c r="J81" s="174"/>
      <c r="K81" s="174"/>
      <c r="L81" s="174"/>
      <c r="M81" s="174"/>
      <c r="N81" s="174"/>
      <c r="O81" s="174"/>
    </row>
    <row r="82" spans="1:15" ht="33.75" customHeight="1">
      <c r="A82" s="174"/>
      <c r="B82" s="174"/>
      <c r="C82" s="208"/>
      <c r="D82" s="174"/>
      <c r="E82" s="211"/>
      <c r="F82" s="174"/>
      <c r="G82" s="174"/>
      <c r="H82" s="245"/>
      <c r="I82" s="174"/>
      <c r="J82" s="174"/>
      <c r="K82" s="174"/>
      <c r="L82" s="174"/>
      <c r="M82" s="174"/>
      <c r="N82" s="174"/>
      <c r="O82" s="174"/>
    </row>
    <row r="83" spans="1:15" ht="33.75" customHeight="1">
      <c r="A83" s="174"/>
      <c r="B83" s="174"/>
      <c r="C83" s="208"/>
      <c r="D83" s="174"/>
      <c r="E83" s="211"/>
      <c r="F83" s="174"/>
      <c r="G83" s="174"/>
      <c r="H83" s="245"/>
      <c r="I83" s="174"/>
      <c r="J83" s="174"/>
      <c r="K83" s="174"/>
      <c r="L83" s="174"/>
      <c r="M83" s="174"/>
      <c r="N83" s="174"/>
      <c r="O83" s="174"/>
    </row>
    <row r="84" spans="1:15" ht="33.75" customHeight="1">
      <c r="A84" s="174"/>
      <c r="B84" s="174"/>
      <c r="C84" s="208"/>
      <c r="D84" s="174"/>
      <c r="E84" s="211"/>
      <c r="F84" s="174"/>
      <c r="G84" s="174"/>
      <c r="H84" s="245"/>
      <c r="I84" s="174"/>
      <c r="J84" s="174"/>
      <c r="K84" s="174"/>
      <c r="L84" s="174"/>
      <c r="M84" s="174"/>
      <c r="N84" s="174"/>
      <c r="O84" s="174"/>
    </row>
  </sheetData>
  <mergeCells count="1">
    <mergeCell ref="D1:L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6"/>
  <sheetViews>
    <sheetView zoomScale="70" zoomScaleNormal="70" workbookViewId="0">
      <pane xSplit="1" ySplit="3" topLeftCell="B4" activePane="bottomRight" state="frozen"/>
      <selection pane="topRight" activeCell="B1" sqref="B1"/>
      <selection pane="bottomLeft" activeCell="A4" sqref="A4"/>
      <selection pane="bottomRight" activeCell="B13" sqref="B13"/>
    </sheetView>
  </sheetViews>
  <sheetFormatPr defaultColWidth="9.109375" defaultRowHeight="13.8"/>
  <cols>
    <col min="1" max="1" width="24.88671875" style="110" customWidth="1"/>
    <col min="2" max="2" width="31" style="110" bestFit="1" customWidth="1"/>
    <col min="3" max="3" width="25.88671875" style="110" customWidth="1"/>
    <col min="4" max="4" width="25" style="110" customWidth="1"/>
    <col min="5" max="5" width="9" style="110" bestFit="1" customWidth="1"/>
    <col min="6" max="6" width="29.109375" style="110" bestFit="1" customWidth="1"/>
    <col min="7" max="7" width="41.109375" style="110" bestFit="1" customWidth="1"/>
    <col min="8" max="8" width="51.6640625" style="110" customWidth="1"/>
    <col min="9" max="9" width="11.109375" style="110" customWidth="1"/>
    <col min="10" max="10" width="11.88671875" style="131" bestFit="1" customWidth="1"/>
    <col min="11" max="11" width="10.6640625" style="110" customWidth="1"/>
    <col min="12" max="12" width="10.109375" style="110" customWidth="1"/>
    <col min="13" max="13" width="15.109375" style="110" customWidth="1"/>
    <col min="14" max="14" width="18.88671875" style="110" bestFit="1" customWidth="1"/>
    <col min="15" max="15" width="12.109375" style="110" bestFit="1" customWidth="1"/>
    <col min="16" max="16" width="59.44140625" style="579" customWidth="1"/>
    <col min="17" max="17" width="96.5546875" style="579" customWidth="1"/>
    <col min="18" max="18" width="33.44140625" style="110" bestFit="1" customWidth="1"/>
    <col min="19" max="16384" width="9.109375" style="110"/>
  </cols>
  <sheetData>
    <row r="1" spans="1:18" ht="48.75" customHeight="1">
      <c r="A1" s="109"/>
      <c r="B1" s="607" t="s">
        <v>2419</v>
      </c>
      <c r="C1" s="608"/>
      <c r="D1" s="608"/>
      <c r="E1" s="608"/>
      <c r="F1" s="608"/>
      <c r="G1" s="608"/>
      <c r="H1" s="608"/>
      <c r="I1" s="608"/>
      <c r="J1" s="608"/>
      <c r="K1" s="608"/>
      <c r="L1" s="608"/>
      <c r="M1" s="608"/>
      <c r="N1" s="608"/>
      <c r="O1" s="608"/>
      <c r="P1" s="576"/>
      <c r="Q1" s="576"/>
      <c r="R1" s="109"/>
    </row>
    <row r="2" spans="1:18" s="116" customFormat="1" ht="61.5" customHeight="1">
      <c r="A2" s="111" t="s">
        <v>0</v>
      </c>
      <c r="B2" s="112" t="s">
        <v>1</v>
      </c>
      <c r="C2" s="112" t="s">
        <v>1577</v>
      </c>
      <c r="D2" s="112" t="s">
        <v>1578</v>
      </c>
      <c r="E2" s="112" t="s">
        <v>1579</v>
      </c>
      <c r="F2" s="112" t="s">
        <v>1580</v>
      </c>
      <c r="G2" s="112" t="s">
        <v>1581</v>
      </c>
      <c r="H2" s="112" t="s">
        <v>2</v>
      </c>
      <c r="I2" s="112" t="s">
        <v>1582</v>
      </c>
      <c r="J2" s="113" t="s">
        <v>5</v>
      </c>
      <c r="K2" s="112" t="s">
        <v>6</v>
      </c>
      <c r="L2" s="112" t="s">
        <v>7</v>
      </c>
      <c r="M2" s="112" t="s">
        <v>8</v>
      </c>
      <c r="N2" s="112" t="s">
        <v>9</v>
      </c>
      <c r="O2" s="114" t="s">
        <v>10</v>
      </c>
      <c r="P2" s="114" t="s">
        <v>1583</v>
      </c>
      <c r="Q2" s="114" t="s">
        <v>1584</v>
      </c>
      <c r="R2" s="115" t="s">
        <v>1585</v>
      </c>
    </row>
    <row r="3" spans="1:18" s="119" customFormat="1" ht="18">
      <c r="A3" s="117" t="s">
        <v>1586</v>
      </c>
      <c r="B3" s="118"/>
      <c r="C3" s="118"/>
      <c r="D3" s="118"/>
      <c r="E3" s="118"/>
      <c r="F3" s="118"/>
      <c r="G3" s="118"/>
      <c r="H3" s="118"/>
      <c r="I3" s="118"/>
      <c r="J3" s="118"/>
      <c r="K3" s="118"/>
      <c r="L3" s="118"/>
      <c r="M3" s="118"/>
      <c r="N3" s="118"/>
      <c r="O3" s="118"/>
      <c r="P3" s="577"/>
      <c r="Q3" s="577"/>
      <c r="R3" s="118"/>
    </row>
    <row r="4" spans="1:18" s="127" customFormat="1" ht="45">
      <c r="A4" s="120" t="s">
        <v>1587</v>
      </c>
      <c r="B4" s="121" t="s">
        <v>1588</v>
      </c>
      <c r="C4" s="122" t="s">
        <v>1589</v>
      </c>
      <c r="D4" s="122" t="s">
        <v>1590</v>
      </c>
      <c r="E4" s="122" t="s">
        <v>1591</v>
      </c>
      <c r="F4" s="123" t="s">
        <v>1592</v>
      </c>
      <c r="G4" s="122" t="s">
        <v>1593</v>
      </c>
      <c r="H4" s="124" t="s">
        <v>1594</v>
      </c>
      <c r="I4" s="124" t="s">
        <v>1595</v>
      </c>
      <c r="J4" s="125" t="s">
        <v>2098</v>
      </c>
      <c r="K4" s="124" t="s">
        <v>1935</v>
      </c>
      <c r="L4" s="124" t="s">
        <v>363</v>
      </c>
      <c r="M4" s="124" t="s">
        <v>496</v>
      </c>
      <c r="N4" s="124" t="s">
        <v>1596</v>
      </c>
      <c r="O4" s="126">
        <v>2662.99</v>
      </c>
      <c r="P4" s="578" t="s">
        <v>2060</v>
      </c>
      <c r="Q4" s="578" t="s">
        <v>2075</v>
      </c>
      <c r="R4" s="244" t="s">
        <v>2271</v>
      </c>
    </row>
    <row r="5" spans="1:18" s="127" customFormat="1" ht="45">
      <c r="A5" s="120" t="s">
        <v>1597</v>
      </c>
      <c r="B5" s="121" t="s">
        <v>1588</v>
      </c>
      <c r="C5" s="122" t="s">
        <v>1589</v>
      </c>
      <c r="D5" s="122" t="s">
        <v>1598</v>
      </c>
      <c r="E5" s="123" t="s">
        <v>1599</v>
      </c>
      <c r="F5" s="123" t="s">
        <v>1592</v>
      </c>
      <c r="G5" s="122" t="s">
        <v>1600</v>
      </c>
      <c r="H5" s="124" t="s">
        <v>1594</v>
      </c>
      <c r="I5" s="124" t="s">
        <v>1595</v>
      </c>
      <c r="J5" s="125" t="s">
        <v>2098</v>
      </c>
      <c r="K5" s="124" t="s">
        <v>1935</v>
      </c>
      <c r="L5" s="124" t="s">
        <v>363</v>
      </c>
      <c r="M5" s="124" t="s">
        <v>496</v>
      </c>
      <c r="N5" s="124" t="s">
        <v>1601</v>
      </c>
      <c r="O5" s="126">
        <v>3512.99</v>
      </c>
      <c r="P5" s="578" t="s">
        <v>2060</v>
      </c>
      <c r="Q5" s="578" t="s">
        <v>2076</v>
      </c>
      <c r="R5" s="244" t="s">
        <v>2271</v>
      </c>
    </row>
    <row r="6" spans="1:18" s="202" customFormat="1" ht="45">
      <c r="A6" s="128" t="s">
        <v>1602</v>
      </c>
      <c r="B6" s="121" t="s">
        <v>1588</v>
      </c>
      <c r="C6" s="123" t="s">
        <v>1589</v>
      </c>
      <c r="D6" s="123" t="s">
        <v>1603</v>
      </c>
      <c r="E6" s="123" t="s">
        <v>1591</v>
      </c>
      <c r="F6" s="123" t="s">
        <v>1592</v>
      </c>
      <c r="G6" s="123" t="s">
        <v>1593</v>
      </c>
      <c r="H6" s="124" t="s">
        <v>1604</v>
      </c>
      <c r="I6" s="124" t="s">
        <v>1595</v>
      </c>
      <c r="J6" s="125" t="s">
        <v>2098</v>
      </c>
      <c r="K6" s="124" t="s">
        <v>1935</v>
      </c>
      <c r="L6" s="124" t="s">
        <v>363</v>
      </c>
      <c r="M6" s="124" t="s">
        <v>496</v>
      </c>
      <c r="N6" s="124" t="s">
        <v>1605</v>
      </c>
      <c r="O6" s="126">
        <v>2762.99</v>
      </c>
      <c r="P6" s="578" t="s">
        <v>2061</v>
      </c>
      <c r="Q6" s="578" t="s">
        <v>2077</v>
      </c>
      <c r="R6" s="244" t="s">
        <v>2272</v>
      </c>
    </row>
    <row r="7" spans="1:18" s="202" customFormat="1" ht="45">
      <c r="A7" s="128" t="s">
        <v>1606</v>
      </c>
      <c r="B7" s="121" t="s">
        <v>1588</v>
      </c>
      <c r="C7" s="123" t="s">
        <v>1589</v>
      </c>
      <c r="D7" s="123" t="s">
        <v>1607</v>
      </c>
      <c r="E7" s="123" t="s">
        <v>1599</v>
      </c>
      <c r="F7" s="123" t="s">
        <v>1592</v>
      </c>
      <c r="G7" s="123" t="s">
        <v>1600</v>
      </c>
      <c r="H7" s="124" t="s">
        <v>1604</v>
      </c>
      <c r="I7" s="124" t="s">
        <v>1595</v>
      </c>
      <c r="J7" s="125" t="s">
        <v>2098</v>
      </c>
      <c r="K7" s="124" t="s">
        <v>1935</v>
      </c>
      <c r="L7" s="124" t="s">
        <v>363</v>
      </c>
      <c r="M7" s="124" t="s">
        <v>496</v>
      </c>
      <c r="N7" s="124" t="s">
        <v>1608</v>
      </c>
      <c r="O7" s="126">
        <v>3612.99</v>
      </c>
      <c r="P7" s="578" t="s">
        <v>2061</v>
      </c>
      <c r="Q7" s="578" t="s">
        <v>2077</v>
      </c>
      <c r="R7" s="244" t="s">
        <v>2272</v>
      </c>
    </row>
    <row r="8" spans="1:18" s="202" customFormat="1" ht="45">
      <c r="A8" s="120" t="s">
        <v>2049</v>
      </c>
      <c r="B8" s="121" t="s">
        <v>2053</v>
      </c>
      <c r="C8" s="123" t="s">
        <v>1589</v>
      </c>
      <c r="D8" s="123" t="s">
        <v>1603</v>
      </c>
      <c r="E8" s="123" t="s">
        <v>2054</v>
      </c>
      <c r="F8" s="123" t="s">
        <v>1592</v>
      </c>
      <c r="G8" s="123" t="s">
        <v>1593</v>
      </c>
      <c r="H8" s="124" t="s">
        <v>2066</v>
      </c>
      <c r="I8" s="124" t="s">
        <v>1595</v>
      </c>
      <c r="J8" s="125" t="s">
        <v>2088</v>
      </c>
      <c r="K8" s="124"/>
      <c r="L8" s="124" t="s">
        <v>363</v>
      </c>
      <c r="M8" s="124" t="s">
        <v>496</v>
      </c>
      <c r="N8" s="124" t="s">
        <v>2055</v>
      </c>
      <c r="O8" s="126">
        <v>2872.99</v>
      </c>
      <c r="P8" s="578" t="s">
        <v>2063</v>
      </c>
      <c r="Q8" s="578" t="s">
        <v>2068</v>
      </c>
      <c r="R8" s="244" t="s">
        <v>2271</v>
      </c>
    </row>
    <row r="9" spans="1:18" s="202" customFormat="1" ht="45">
      <c r="A9" s="128" t="s">
        <v>2050</v>
      </c>
      <c r="B9" s="121" t="s">
        <v>2053</v>
      </c>
      <c r="C9" s="123" t="s">
        <v>1589</v>
      </c>
      <c r="D9" s="123" t="s">
        <v>1607</v>
      </c>
      <c r="E9" s="123" t="s">
        <v>1599</v>
      </c>
      <c r="F9" s="123" t="s">
        <v>1592</v>
      </c>
      <c r="G9" s="123" t="s">
        <v>1600</v>
      </c>
      <c r="H9" s="124" t="s">
        <v>2066</v>
      </c>
      <c r="I9" s="124" t="s">
        <v>1595</v>
      </c>
      <c r="J9" s="125" t="s">
        <v>2088</v>
      </c>
      <c r="K9" s="124"/>
      <c r="L9" s="124" t="s">
        <v>363</v>
      </c>
      <c r="M9" s="124" t="s">
        <v>496</v>
      </c>
      <c r="N9" s="124" t="s">
        <v>2056</v>
      </c>
      <c r="O9" s="126">
        <v>4062.99</v>
      </c>
      <c r="P9" s="578" t="s">
        <v>2064</v>
      </c>
      <c r="Q9" s="578" t="s">
        <v>2069</v>
      </c>
      <c r="R9" s="244" t="s">
        <v>2272</v>
      </c>
    </row>
    <row r="10" spans="1:18" s="202" customFormat="1" ht="45">
      <c r="A10" s="128" t="s">
        <v>2051</v>
      </c>
      <c r="B10" s="121" t="s">
        <v>2053</v>
      </c>
      <c r="C10" s="123" t="s">
        <v>1589</v>
      </c>
      <c r="D10" s="123" t="s">
        <v>1607</v>
      </c>
      <c r="E10" s="123" t="s">
        <v>1599</v>
      </c>
      <c r="F10" s="123" t="s">
        <v>1592</v>
      </c>
      <c r="G10" s="123" t="s">
        <v>2059</v>
      </c>
      <c r="H10" s="124" t="s">
        <v>2067</v>
      </c>
      <c r="I10" s="124" t="s">
        <v>1595</v>
      </c>
      <c r="J10" s="125" t="s">
        <v>2088</v>
      </c>
      <c r="K10" s="124"/>
      <c r="L10" s="124" t="s">
        <v>363</v>
      </c>
      <c r="M10" s="124" t="s">
        <v>496</v>
      </c>
      <c r="N10" s="124" t="s">
        <v>2057</v>
      </c>
      <c r="O10" s="126">
        <v>4462.99</v>
      </c>
      <c r="P10" s="578" t="s">
        <v>2065</v>
      </c>
      <c r="Q10" s="578" t="s">
        <v>2070</v>
      </c>
      <c r="R10" s="244" t="s">
        <v>2272</v>
      </c>
    </row>
    <row r="11" spans="1:18" ht="14.4">
      <c r="A11" s="109"/>
      <c r="B11" s="109"/>
      <c r="C11" s="109"/>
      <c r="D11" s="109"/>
      <c r="E11" s="109"/>
      <c r="F11" s="109"/>
      <c r="G11" s="109"/>
      <c r="H11" s="109"/>
      <c r="I11" s="109"/>
      <c r="J11" s="109"/>
      <c r="K11" s="109"/>
      <c r="L11" s="109"/>
      <c r="M11" s="109"/>
      <c r="N11" s="109"/>
      <c r="O11" s="109"/>
      <c r="P11" s="576"/>
      <c r="Q11" s="576"/>
      <c r="R11" s="109"/>
    </row>
    <row r="12" spans="1:18" ht="15.6">
      <c r="A12" s="129"/>
      <c r="B12" s="130"/>
      <c r="C12" s="130"/>
      <c r="D12" s="130"/>
      <c r="E12" s="130"/>
      <c r="F12" s="130"/>
      <c r="G12" s="130"/>
      <c r="H12" s="130"/>
      <c r="I12" s="130"/>
      <c r="J12" s="110"/>
    </row>
    <row r="13" spans="1:18">
      <c r="J13" s="110"/>
    </row>
    <row r="14" spans="1:18">
      <c r="J14" s="110"/>
    </row>
    <row r="15" spans="1:18">
      <c r="J15" s="110"/>
    </row>
    <row r="16" spans="1:18">
      <c r="J16" s="110"/>
    </row>
  </sheetData>
  <mergeCells count="1">
    <mergeCell ref="B1:O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9"/>
  <sheetViews>
    <sheetView zoomScale="70" zoomScaleNormal="70" workbookViewId="0">
      <selection activeCell="O13" sqref="O13"/>
    </sheetView>
  </sheetViews>
  <sheetFormatPr defaultColWidth="9.109375" defaultRowHeight="14.4"/>
  <cols>
    <col min="1" max="1" width="25.5546875" style="188" customWidth="1"/>
    <col min="2" max="2" width="30.5546875" style="188" bestFit="1" customWidth="1"/>
    <col min="3" max="3" width="41.109375" style="188" customWidth="1"/>
    <col min="4" max="4" width="16.88671875" style="188" customWidth="1"/>
    <col min="5" max="5" width="16.6640625" style="188" customWidth="1"/>
    <col min="6" max="6" width="19" style="188" customWidth="1"/>
    <col min="7" max="7" width="12.5546875" style="188" customWidth="1"/>
    <col min="8" max="8" width="14.88671875" style="188" customWidth="1"/>
    <col min="9" max="9" width="23.5546875" style="188" customWidth="1"/>
    <col min="10" max="10" width="15.44140625" style="188" customWidth="1"/>
    <col min="11" max="11" width="55.6640625" style="212" customWidth="1"/>
    <col min="12" max="12" width="48.5546875" style="212" bestFit="1" customWidth="1"/>
    <col min="13" max="16384" width="9.109375" style="188"/>
  </cols>
  <sheetData>
    <row r="1" spans="1:12" ht="30.6" thickBot="1">
      <c r="A1" s="142"/>
      <c r="B1" s="609" t="s">
        <v>2418</v>
      </c>
      <c r="C1" s="610"/>
      <c r="D1" s="610"/>
      <c r="E1" s="610"/>
      <c r="F1" s="610"/>
      <c r="G1" s="610"/>
      <c r="H1" s="610"/>
      <c r="I1" s="610"/>
      <c r="J1" s="610"/>
      <c r="K1" s="210"/>
      <c r="L1" s="210"/>
    </row>
    <row r="2" spans="1:12" ht="42">
      <c r="A2" s="253" t="s">
        <v>0</v>
      </c>
      <c r="B2" s="254" t="s">
        <v>1</v>
      </c>
      <c r="C2" s="254" t="s">
        <v>2</v>
      </c>
      <c r="D2" s="254" t="s">
        <v>1609</v>
      </c>
      <c r="E2" s="254" t="s">
        <v>4</v>
      </c>
      <c r="F2" s="255" t="s">
        <v>5</v>
      </c>
      <c r="G2" s="256" t="s">
        <v>6</v>
      </c>
      <c r="H2" s="256" t="s">
        <v>7</v>
      </c>
      <c r="I2" s="256" t="s">
        <v>8</v>
      </c>
      <c r="J2" s="580" t="s">
        <v>10</v>
      </c>
      <c r="K2" s="257" t="s">
        <v>1583</v>
      </c>
      <c r="L2" s="257" t="s">
        <v>1584</v>
      </c>
    </row>
    <row r="3" spans="1:12" ht="21">
      <c r="A3" s="258" t="s">
        <v>1610</v>
      </c>
      <c r="B3" s="142"/>
      <c r="C3" s="142"/>
      <c r="D3" s="142"/>
      <c r="E3" s="142"/>
      <c r="F3" s="142"/>
      <c r="G3" s="142"/>
      <c r="H3" s="142"/>
      <c r="I3" s="142"/>
      <c r="J3" s="142"/>
      <c r="K3" s="210"/>
      <c r="L3" s="210"/>
    </row>
    <row r="4" spans="1:12" ht="36">
      <c r="A4" s="259" t="s">
        <v>2345</v>
      </c>
      <c r="B4" s="581" t="s">
        <v>2578</v>
      </c>
      <c r="C4" s="582" t="s">
        <v>2346</v>
      </c>
      <c r="D4" s="583" t="s">
        <v>2347</v>
      </c>
      <c r="E4" s="582" t="s">
        <v>24</v>
      </c>
      <c r="F4" s="582" t="s">
        <v>2098</v>
      </c>
      <c r="G4" s="582"/>
      <c r="H4" s="584" t="s">
        <v>2579</v>
      </c>
      <c r="I4" s="582" t="s">
        <v>68</v>
      </c>
      <c r="J4" s="585">
        <v>1187.99</v>
      </c>
      <c r="K4" s="595" t="s">
        <v>2348</v>
      </c>
      <c r="L4" s="595" t="s">
        <v>2349</v>
      </c>
    </row>
    <row r="5" spans="1:12" s="293" customFormat="1" ht="36">
      <c r="A5" s="292" t="s">
        <v>2408</v>
      </c>
      <c r="B5" s="586" t="s">
        <v>2580</v>
      </c>
      <c r="C5" s="587" t="s">
        <v>2424</v>
      </c>
      <c r="D5" s="588" t="s">
        <v>2423</v>
      </c>
      <c r="E5" s="587" t="s">
        <v>1689</v>
      </c>
      <c r="F5" s="587" t="s">
        <v>2097</v>
      </c>
      <c r="G5" s="587"/>
      <c r="H5" s="589" t="s">
        <v>2579</v>
      </c>
      <c r="I5" s="587" t="s">
        <v>68</v>
      </c>
      <c r="J5" s="590">
        <v>8250</v>
      </c>
      <c r="K5" s="596" t="s">
        <v>2422</v>
      </c>
      <c r="L5" s="596" t="s">
        <v>2425</v>
      </c>
    </row>
    <row r="6" spans="1:12" ht="36">
      <c r="A6" s="260" t="s">
        <v>2350</v>
      </c>
      <c r="B6" s="581" t="s">
        <v>2581</v>
      </c>
      <c r="C6" s="582" t="s">
        <v>2351</v>
      </c>
      <c r="D6" s="583" t="s">
        <v>1716</v>
      </c>
      <c r="E6" s="582" t="s">
        <v>1689</v>
      </c>
      <c r="F6" s="582" t="s">
        <v>1664</v>
      </c>
      <c r="G6" s="582"/>
      <c r="H6" s="584" t="s">
        <v>2579</v>
      </c>
      <c r="I6" s="582" t="s">
        <v>68</v>
      </c>
      <c r="J6" s="585">
        <v>8999.99</v>
      </c>
      <c r="K6" s="595" t="s">
        <v>2352</v>
      </c>
      <c r="L6" s="595" t="s">
        <v>2353</v>
      </c>
    </row>
    <row r="7" spans="1:12" s="187" customFormat="1" ht="36.6" thickBot="1">
      <c r="A7" s="261" t="s">
        <v>2354</v>
      </c>
      <c r="B7" s="591" t="s">
        <v>2581</v>
      </c>
      <c r="C7" s="592" t="s">
        <v>2355</v>
      </c>
      <c r="D7" s="593" t="s">
        <v>1716</v>
      </c>
      <c r="E7" s="592" t="s">
        <v>24</v>
      </c>
      <c r="F7" s="592" t="s">
        <v>2097</v>
      </c>
      <c r="G7" s="592"/>
      <c r="H7" s="592" t="s">
        <v>2579</v>
      </c>
      <c r="I7" s="592" t="s">
        <v>68</v>
      </c>
      <c r="J7" s="594">
        <v>2999.99</v>
      </c>
      <c r="K7" s="597" t="s">
        <v>2356</v>
      </c>
      <c r="L7" s="597" t="s">
        <v>2357</v>
      </c>
    </row>
    <row r="8" spans="1:12" ht="36.6" thickBot="1">
      <c r="A8" s="261" t="s">
        <v>2358</v>
      </c>
      <c r="B8" s="591" t="s">
        <v>2581</v>
      </c>
      <c r="C8" s="592" t="s">
        <v>2355</v>
      </c>
      <c r="D8" s="593" t="s">
        <v>1716</v>
      </c>
      <c r="E8" s="592" t="s">
        <v>1689</v>
      </c>
      <c r="F8" s="592" t="s">
        <v>1717</v>
      </c>
      <c r="G8" s="592"/>
      <c r="H8" s="592" t="s">
        <v>2579</v>
      </c>
      <c r="I8" s="592" t="s">
        <v>68</v>
      </c>
      <c r="J8" s="594">
        <v>2999.99</v>
      </c>
      <c r="K8" s="597" t="s">
        <v>2356</v>
      </c>
      <c r="L8" s="597" t="s">
        <v>2357</v>
      </c>
    </row>
    <row r="9" spans="1:12" ht="17.399999999999999">
      <c r="A9" s="611"/>
      <c r="B9" s="612"/>
      <c r="C9" s="613"/>
      <c r="D9" s="613"/>
      <c r="E9" s="613"/>
      <c r="F9" s="614"/>
      <c r="G9" s="615"/>
      <c r="H9" s="262"/>
      <c r="I9" s="263"/>
      <c r="J9" s="264"/>
      <c r="K9" s="598"/>
      <c r="L9" s="598"/>
    </row>
  </sheetData>
  <mergeCells count="2">
    <mergeCell ref="B1:J1"/>
    <mergeCell ref="A9:G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84"/>
  <sheetViews>
    <sheetView showGridLines="0" workbookViewId="0">
      <pane ySplit="3" topLeftCell="A4" activePane="bottomLeft" state="frozen"/>
      <selection pane="bottomLeft" activeCell="C64" sqref="C64:C74"/>
    </sheetView>
  </sheetViews>
  <sheetFormatPr defaultRowHeight="14.4"/>
  <cols>
    <col min="1" max="1" width="25.88671875" style="102" bestFit="1" customWidth="1"/>
    <col min="2" max="2" width="55.109375" style="103" bestFit="1" customWidth="1"/>
    <col min="3" max="3" width="47.109375" style="103" customWidth="1"/>
  </cols>
  <sheetData>
    <row r="1" spans="1:5" ht="15" thickBot="1"/>
    <row r="2" spans="1:5" ht="18.600000000000001" thickBot="1">
      <c r="A2" s="616" t="s">
        <v>680</v>
      </c>
      <c r="B2" s="617"/>
      <c r="C2" s="618"/>
      <c r="D2" s="104"/>
      <c r="E2" s="104"/>
    </row>
    <row r="3" spans="1:5">
      <c r="A3" s="105" t="s">
        <v>0</v>
      </c>
      <c r="B3" s="106" t="s">
        <v>681</v>
      </c>
      <c r="C3" s="106" t="s">
        <v>682</v>
      </c>
    </row>
    <row r="4" spans="1:5">
      <c r="A4" s="619" t="s">
        <v>683</v>
      </c>
      <c r="B4" s="620"/>
      <c r="C4" s="621"/>
    </row>
    <row r="5" spans="1:5">
      <c r="A5" s="348" t="s">
        <v>2446</v>
      </c>
      <c r="B5" s="355" t="s">
        <v>2537</v>
      </c>
      <c r="C5" s="354" t="s">
        <v>2540</v>
      </c>
    </row>
    <row r="6" spans="1:5">
      <c r="A6" s="348" t="s">
        <v>2447</v>
      </c>
      <c r="B6" s="355" t="s">
        <v>2537</v>
      </c>
      <c r="C6" s="354"/>
    </row>
    <row r="7" spans="1:5">
      <c r="A7" s="348" t="s">
        <v>2452</v>
      </c>
      <c r="B7" s="355" t="s">
        <v>2537</v>
      </c>
      <c r="C7" s="354"/>
    </row>
    <row r="8" spans="1:5">
      <c r="A8" s="348" t="s">
        <v>2456</v>
      </c>
      <c r="B8" s="355" t="s">
        <v>2537</v>
      </c>
      <c r="C8" s="354"/>
    </row>
    <row r="9" spans="1:5" s="188" customFormat="1">
      <c r="A9" s="348" t="s">
        <v>2533</v>
      </c>
      <c r="B9" s="250" t="s">
        <v>2534</v>
      </c>
      <c r="C9" s="349" t="s">
        <v>2535</v>
      </c>
    </row>
    <row r="10" spans="1:5" s="188" customFormat="1">
      <c r="A10" s="348" t="s">
        <v>20</v>
      </c>
      <c r="B10" s="250" t="s">
        <v>2375</v>
      </c>
      <c r="C10" s="349"/>
    </row>
    <row r="11" spans="1:5" s="188" customFormat="1">
      <c r="A11" s="348" t="s">
        <v>94</v>
      </c>
      <c r="B11" s="250" t="s">
        <v>2536</v>
      </c>
      <c r="C11" s="349"/>
    </row>
    <row r="12" spans="1:5">
      <c r="A12" s="348" t="s">
        <v>100</v>
      </c>
      <c r="B12" s="250" t="s">
        <v>2536</v>
      </c>
      <c r="C12" s="350"/>
    </row>
    <row r="13" spans="1:5">
      <c r="A13" s="348" t="s">
        <v>355</v>
      </c>
      <c r="B13" s="250" t="s">
        <v>2445</v>
      </c>
      <c r="C13" s="350"/>
    </row>
    <row r="14" spans="1:5">
      <c r="A14" s="348" t="s">
        <v>2428</v>
      </c>
      <c r="B14" s="250" t="s">
        <v>2537</v>
      </c>
      <c r="C14" s="350" t="s">
        <v>2538</v>
      </c>
    </row>
    <row r="15" spans="1:5">
      <c r="A15" s="348" t="s">
        <v>198</v>
      </c>
      <c r="B15" s="250" t="s">
        <v>2536</v>
      </c>
      <c r="C15" s="350"/>
    </row>
    <row r="16" spans="1:5" s="188" customFormat="1" ht="18" customHeight="1">
      <c r="A16" s="348" t="s">
        <v>2432</v>
      </c>
      <c r="B16" s="250" t="s">
        <v>2537</v>
      </c>
      <c r="C16" s="350" t="s">
        <v>198</v>
      </c>
    </row>
    <row r="17" spans="1:3" s="188" customFormat="1">
      <c r="A17" s="348" t="s">
        <v>205</v>
      </c>
      <c r="B17" s="250" t="s">
        <v>2539</v>
      </c>
      <c r="C17" s="351"/>
    </row>
    <row r="18" spans="1:3" s="188" customFormat="1">
      <c r="A18" s="348" t="s">
        <v>2438</v>
      </c>
      <c r="B18" s="250" t="s">
        <v>2537</v>
      </c>
      <c r="C18" s="351"/>
    </row>
    <row r="19" spans="1:3" s="188" customFormat="1" ht="18" customHeight="1">
      <c r="A19" s="348" t="s">
        <v>211</v>
      </c>
      <c r="B19" s="250" t="s">
        <v>2539</v>
      </c>
      <c r="C19" s="352"/>
    </row>
    <row r="20" spans="1:3" s="188" customFormat="1">
      <c r="A20" s="348" t="s">
        <v>219</v>
      </c>
      <c r="B20" s="250" t="s">
        <v>2539</v>
      </c>
      <c r="C20" s="353"/>
    </row>
    <row r="21" spans="1:3" s="188" customFormat="1">
      <c r="A21" s="348" t="s">
        <v>2442</v>
      </c>
      <c r="B21" s="250" t="s">
        <v>2537</v>
      </c>
      <c r="C21" s="353"/>
    </row>
    <row r="22" spans="1:3" s="188" customFormat="1">
      <c r="A22" s="348" t="s">
        <v>2295</v>
      </c>
      <c r="B22" s="250" t="s">
        <v>2539</v>
      </c>
      <c r="C22" s="353"/>
    </row>
    <row r="23" spans="1:3" s="188" customFormat="1">
      <c r="A23" s="252" t="s">
        <v>232</v>
      </c>
      <c r="B23" s="250" t="s">
        <v>2539</v>
      </c>
      <c r="C23" s="351"/>
    </row>
    <row r="24" spans="1:3" s="188" customFormat="1">
      <c r="A24" s="252" t="s">
        <v>2294</v>
      </c>
      <c r="B24" s="250" t="s">
        <v>2539</v>
      </c>
      <c r="C24" s="354"/>
    </row>
    <row r="25" spans="1:3" ht="18" customHeight="1">
      <c r="A25" s="348" t="s">
        <v>249</v>
      </c>
      <c r="B25" s="250" t="s">
        <v>2539</v>
      </c>
      <c r="C25" s="354"/>
    </row>
    <row r="26" spans="1:3" s="188" customFormat="1">
      <c r="A26" s="348" t="s">
        <v>2012</v>
      </c>
      <c r="B26" s="272" t="s">
        <v>2539</v>
      </c>
      <c r="C26" s="354"/>
    </row>
    <row r="27" spans="1:3">
      <c r="A27" s="348" t="s">
        <v>270</v>
      </c>
      <c r="B27" s="272" t="s">
        <v>2539</v>
      </c>
      <c r="C27" s="354"/>
    </row>
    <row r="28" spans="1:3">
      <c r="A28" s="348" t="s">
        <v>295</v>
      </c>
      <c r="B28" s="272" t="s">
        <v>2539</v>
      </c>
      <c r="C28" s="354"/>
    </row>
    <row r="29" spans="1:3">
      <c r="A29" s="348" t="s">
        <v>2297</v>
      </c>
      <c r="B29" s="272" t="s">
        <v>2539</v>
      </c>
      <c r="C29" s="354"/>
    </row>
    <row r="30" spans="1:3">
      <c r="A30" s="348" t="s">
        <v>2011</v>
      </c>
      <c r="B30" s="272" t="s">
        <v>2539</v>
      </c>
      <c r="C30" s="354"/>
    </row>
    <row r="31" spans="1:3">
      <c r="A31" s="348" t="s">
        <v>301</v>
      </c>
      <c r="B31" s="272" t="s">
        <v>2539</v>
      </c>
      <c r="C31" s="354"/>
    </row>
    <row r="32" spans="1:3" s="108" customFormat="1">
      <c r="A32" s="348" t="s">
        <v>318</v>
      </c>
      <c r="B32" s="272" t="s">
        <v>2539</v>
      </c>
      <c r="C32" s="354"/>
    </row>
    <row r="33" spans="1:3">
      <c r="A33" s="348" t="s">
        <v>2296</v>
      </c>
      <c r="B33" s="272" t="s">
        <v>2539</v>
      </c>
      <c r="C33" s="354"/>
    </row>
    <row r="34" spans="1:3">
      <c r="A34" s="348" t="s">
        <v>336</v>
      </c>
      <c r="B34" s="272" t="s">
        <v>2539</v>
      </c>
      <c r="C34" s="354"/>
    </row>
    <row r="35" spans="1:3">
      <c r="A35" s="348" t="s">
        <v>2370</v>
      </c>
      <c r="B35" s="272" t="s">
        <v>2539</v>
      </c>
      <c r="C35" s="354"/>
    </row>
    <row r="36" spans="1:3">
      <c r="A36" s="348" t="s">
        <v>439</v>
      </c>
      <c r="B36" s="272" t="s">
        <v>2539</v>
      </c>
      <c r="C36" s="354"/>
    </row>
    <row r="37" spans="1:3" s="188" customFormat="1">
      <c r="A37" s="348" t="s">
        <v>444</v>
      </c>
      <c r="B37" s="272" t="s">
        <v>2539</v>
      </c>
      <c r="C37" s="354"/>
    </row>
    <row r="38" spans="1:3">
      <c r="A38" s="348" t="s">
        <v>2460</v>
      </c>
      <c r="B38" s="355" t="s">
        <v>2537</v>
      </c>
      <c r="C38" s="354"/>
    </row>
    <row r="39" spans="1:3">
      <c r="A39" s="348" t="s">
        <v>446</v>
      </c>
      <c r="B39" s="272" t="s">
        <v>2539</v>
      </c>
      <c r="C39" s="354"/>
    </row>
    <row r="40" spans="1:3">
      <c r="A40" s="252" t="s">
        <v>457</v>
      </c>
      <c r="B40" s="272" t="s">
        <v>2539</v>
      </c>
      <c r="C40" s="356"/>
    </row>
    <row r="41" spans="1:3">
      <c r="A41" s="252" t="s">
        <v>460</v>
      </c>
      <c r="B41" s="272" t="s">
        <v>2539</v>
      </c>
      <c r="C41" s="356"/>
    </row>
    <row r="42" spans="1:3">
      <c r="A42" s="348" t="s">
        <v>2016</v>
      </c>
      <c r="B42" s="272" t="s">
        <v>2539</v>
      </c>
      <c r="C42" s="356"/>
    </row>
    <row r="43" spans="1:3">
      <c r="A43" s="348" t="s">
        <v>467</v>
      </c>
      <c r="B43" s="272" t="s">
        <v>2539</v>
      </c>
      <c r="C43" s="354"/>
    </row>
    <row r="44" spans="1:3" s="188" customFormat="1">
      <c r="A44" s="361" t="s">
        <v>1954</v>
      </c>
      <c r="B44" s="362" t="s">
        <v>2539</v>
      </c>
      <c r="C44" s="272"/>
    </row>
    <row r="45" spans="1:3">
      <c r="A45" s="348" t="s">
        <v>2467</v>
      </c>
      <c r="B45" s="272" t="s">
        <v>2541</v>
      </c>
      <c r="C45" s="354" t="s">
        <v>2549</v>
      </c>
    </row>
    <row r="46" spans="1:3">
      <c r="A46" s="348" t="s">
        <v>2470</v>
      </c>
      <c r="B46" s="272" t="s">
        <v>2541</v>
      </c>
      <c r="C46" s="354" t="s">
        <v>2549</v>
      </c>
    </row>
    <row r="47" spans="1:3">
      <c r="A47" s="252" t="s">
        <v>2473</v>
      </c>
      <c r="B47" s="272" t="s">
        <v>2541</v>
      </c>
      <c r="C47" s="354" t="s">
        <v>2549</v>
      </c>
    </row>
    <row r="48" spans="1:3">
      <c r="A48" s="252" t="s">
        <v>2476</v>
      </c>
      <c r="B48" s="272" t="s">
        <v>2541</v>
      </c>
      <c r="C48" s="354" t="s">
        <v>2549</v>
      </c>
    </row>
    <row r="49" spans="1:3">
      <c r="A49" s="348" t="s">
        <v>2479</v>
      </c>
      <c r="B49" s="272" t="s">
        <v>2541</v>
      </c>
      <c r="C49" s="354" t="s">
        <v>2549</v>
      </c>
    </row>
    <row r="50" spans="1:3">
      <c r="A50" s="348" t="s">
        <v>2482</v>
      </c>
      <c r="B50" s="272" t="s">
        <v>2541</v>
      </c>
      <c r="C50" s="354" t="s">
        <v>2549</v>
      </c>
    </row>
    <row r="51" spans="1:3">
      <c r="A51" s="348" t="s">
        <v>2485</v>
      </c>
      <c r="B51" s="272" t="s">
        <v>2541</v>
      </c>
      <c r="C51" s="354" t="s">
        <v>2549</v>
      </c>
    </row>
    <row r="52" spans="1:3">
      <c r="A52" s="348" t="s">
        <v>2488</v>
      </c>
      <c r="B52" s="272" t="s">
        <v>2541</v>
      </c>
      <c r="C52" s="354" t="s">
        <v>2549</v>
      </c>
    </row>
    <row r="53" spans="1:3">
      <c r="A53" s="252" t="s">
        <v>2491</v>
      </c>
      <c r="B53" s="272" t="s">
        <v>2541</v>
      </c>
      <c r="C53" s="354" t="s">
        <v>2549</v>
      </c>
    </row>
    <row r="54" spans="1:3">
      <c r="A54" s="252" t="s">
        <v>2494</v>
      </c>
      <c r="B54" s="272" t="s">
        <v>2541</v>
      </c>
      <c r="C54" s="354" t="s">
        <v>2549</v>
      </c>
    </row>
    <row r="55" spans="1:3">
      <c r="A55" s="348" t="s">
        <v>2497</v>
      </c>
      <c r="B55" s="272" t="s">
        <v>2541</v>
      </c>
      <c r="C55" s="354" t="s">
        <v>2549</v>
      </c>
    </row>
    <row r="56" spans="1:3">
      <c r="A56" s="348" t="s">
        <v>2500</v>
      </c>
      <c r="B56" s="272" t="s">
        <v>2541</v>
      </c>
      <c r="C56" s="354" t="s">
        <v>2549</v>
      </c>
    </row>
    <row r="57" spans="1:3">
      <c r="A57" s="348" t="s">
        <v>2503</v>
      </c>
      <c r="B57" s="272" t="s">
        <v>2541</v>
      </c>
      <c r="C57" s="354" t="s">
        <v>2549</v>
      </c>
    </row>
    <row r="58" spans="1:3">
      <c r="A58" s="348" t="s">
        <v>2505</v>
      </c>
      <c r="B58" s="272" t="s">
        <v>2541</v>
      </c>
      <c r="C58" s="354" t="s">
        <v>2549</v>
      </c>
    </row>
    <row r="59" spans="1:3">
      <c r="A59" s="252" t="s">
        <v>2508</v>
      </c>
      <c r="B59" s="272" t="s">
        <v>2541</v>
      </c>
      <c r="C59" s="354" t="s">
        <v>2549</v>
      </c>
    </row>
    <row r="60" spans="1:3">
      <c r="A60" s="252" t="s">
        <v>2511</v>
      </c>
      <c r="B60" s="272" t="s">
        <v>2541</v>
      </c>
      <c r="C60" s="354" t="s">
        <v>2549</v>
      </c>
    </row>
    <row r="61" spans="1:3">
      <c r="A61" s="348" t="s">
        <v>2514</v>
      </c>
      <c r="B61" s="272" t="s">
        <v>2541</v>
      </c>
      <c r="C61" s="354" t="s">
        <v>2549</v>
      </c>
    </row>
    <row r="62" spans="1:3">
      <c r="A62" s="348" t="s">
        <v>2517</v>
      </c>
      <c r="B62" s="272" t="s">
        <v>2541</v>
      </c>
      <c r="C62" s="354" t="s">
        <v>2549</v>
      </c>
    </row>
    <row r="63" spans="1:3">
      <c r="A63" s="348" t="s">
        <v>475</v>
      </c>
      <c r="B63" s="272" t="s">
        <v>2542</v>
      </c>
      <c r="C63" s="354" t="s">
        <v>2550</v>
      </c>
    </row>
    <row r="64" spans="1:3">
      <c r="A64" s="252" t="s">
        <v>488</v>
      </c>
      <c r="B64" s="272" t="s">
        <v>2542</v>
      </c>
      <c r="C64" s="354" t="s">
        <v>2550</v>
      </c>
    </row>
    <row r="65" spans="1:3">
      <c r="A65" s="252" t="s">
        <v>476</v>
      </c>
      <c r="B65" s="272" t="s">
        <v>2542</v>
      </c>
      <c r="C65" s="354" t="s">
        <v>2550</v>
      </c>
    </row>
    <row r="66" spans="1:3">
      <c r="A66" s="348" t="s">
        <v>489</v>
      </c>
      <c r="B66" s="272" t="s">
        <v>2542</v>
      </c>
      <c r="C66" s="354" t="s">
        <v>2550</v>
      </c>
    </row>
    <row r="67" spans="1:3">
      <c r="A67" s="348" t="s">
        <v>480</v>
      </c>
      <c r="B67" s="272" t="s">
        <v>2542</v>
      </c>
      <c r="C67" s="354" t="s">
        <v>2550</v>
      </c>
    </row>
    <row r="68" spans="1:3">
      <c r="A68" s="348" t="s">
        <v>482</v>
      </c>
      <c r="B68" s="272" t="s">
        <v>2542</v>
      </c>
      <c r="C68" s="354" t="s">
        <v>2550</v>
      </c>
    </row>
    <row r="69" spans="1:3">
      <c r="A69" s="348" t="s">
        <v>478</v>
      </c>
      <c r="B69" s="272" t="s">
        <v>2542</v>
      </c>
      <c r="C69" s="354" t="s">
        <v>2550</v>
      </c>
    </row>
    <row r="70" spans="1:3">
      <c r="A70" s="252" t="s">
        <v>491</v>
      </c>
      <c r="B70" s="272" t="s">
        <v>2542</v>
      </c>
      <c r="C70" s="354" t="s">
        <v>2550</v>
      </c>
    </row>
    <row r="71" spans="1:3">
      <c r="A71" s="252" t="s">
        <v>471</v>
      </c>
      <c r="B71" s="272" t="s">
        <v>2542</v>
      </c>
      <c r="C71" s="354" t="s">
        <v>2550</v>
      </c>
    </row>
    <row r="72" spans="1:3">
      <c r="A72" s="348" t="s">
        <v>484</v>
      </c>
      <c r="B72" s="272" t="s">
        <v>2542</v>
      </c>
      <c r="C72" s="354" t="s">
        <v>2550</v>
      </c>
    </row>
    <row r="73" spans="1:3">
      <c r="A73" s="348" t="s">
        <v>473</v>
      </c>
      <c r="B73" s="272" t="s">
        <v>2542</v>
      </c>
      <c r="C73" s="354" t="s">
        <v>2550</v>
      </c>
    </row>
    <row r="74" spans="1:3">
      <c r="A74" s="348" t="s">
        <v>486</v>
      </c>
      <c r="B74" s="272" t="s">
        <v>2542</v>
      </c>
      <c r="C74" s="354" t="s">
        <v>2550</v>
      </c>
    </row>
    <row r="75" spans="1:3" s="188" customFormat="1">
      <c r="A75" s="361" t="s">
        <v>421</v>
      </c>
      <c r="B75" s="362" t="s">
        <v>2534</v>
      </c>
      <c r="C75" s="272"/>
    </row>
    <row r="76" spans="1:3">
      <c r="A76" s="622" t="s">
        <v>1810</v>
      </c>
      <c r="B76" s="620"/>
      <c r="C76" s="623"/>
    </row>
    <row r="77" spans="1:3">
      <c r="A77" s="275" t="s">
        <v>2402</v>
      </c>
      <c r="B77" s="290" t="s">
        <v>2406</v>
      </c>
      <c r="C77" s="363"/>
    </row>
    <row r="78" spans="1:3">
      <c r="A78" s="275" t="s">
        <v>2405</v>
      </c>
      <c r="B78" s="290" t="s">
        <v>2406</v>
      </c>
      <c r="C78" s="363"/>
    </row>
    <row r="79" spans="1:3">
      <c r="A79" s="275" t="s">
        <v>2408</v>
      </c>
      <c r="B79" s="290" t="s">
        <v>2406</v>
      </c>
      <c r="C79" s="363"/>
    </row>
    <row r="80" spans="1:3">
      <c r="A80" s="275" t="s">
        <v>2407</v>
      </c>
      <c r="B80" s="290" t="s">
        <v>2406</v>
      </c>
      <c r="C80" s="363"/>
    </row>
    <row r="81" spans="1:3">
      <c r="A81" s="275" t="s">
        <v>2002</v>
      </c>
      <c r="B81" s="290" t="s">
        <v>2409</v>
      </c>
      <c r="C81" s="363"/>
    </row>
    <row r="82" spans="1:3">
      <c r="A82" s="291" t="s">
        <v>2003</v>
      </c>
      <c r="B82" s="290" t="s">
        <v>2409</v>
      </c>
      <c r="C82" s="363"/>
    </row>
    <row r="83" spans="1:3" ht="15.6">
      <c r="A83" s="357"/>
      <c r="B83" s="250"/>
      <c r="C83" s="349"/>
    </row>
    <row r="84" spans="1:3" ht="16.2" thickBot="1">
      <c r="A84" s="358"/>
      <c r="B84" s="359"/>
      <c r="C84" s="360"/>
    </row>
  </sheetData>
  <mergeCells count="3">
    <mergeCell ref="A2:C2"/>
    <mergeCell ref="A4:C4"/>
    <mergeCell ref="A76:C7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607"/>
  <sheetViews>
    <sheetView workbookViewId="0">
      <selection activeCell="M3" sqref="M3"/>
    </sheetView>
  </sheetViews>
  <sheetFormatPr defaultRowHeight="14.4"/>
  <cols>
    <col min="1" max="1" width="21.5546875" style="108" bestFit="1" customWidth="1"/>
    <col min="2" max="2" width="38.6640625" style="108" customWidth="1"/>
    <col min="3" max="3" width="56" style="605" customWidth="1"/>
    <col min="4" max="4" width="17.33203125" style="600" customWidth="1"/>
    <col min="5" max="254" width="9.109375" style="108"/>
    <col min="255" max="255" width="15.44140625" style="108" bestFit="1" customWidth="1"/>
    <col min="256" max="256" width="72.5546875" style="108" bestFit="1" customWidth="1"/>
    <col min="257" max="259" width="10.109375" style="108" bestFit="1" customWidth="1"/>
    <col min="260" max="510" width="9.109375" style="108"/>
    <col min="511" max="511" width="15.44140625" style="108" bestFit="1" customWidth="1"/>
    <col min="512" max="512" width="72.5546875" style="108" bestFit="1" customWidth="1"/>
    <col min="513" max="515" width="10.109375" style="108" bestFit="1" customWidth="1"/>
    <col min="516" max="766" width="9.109375" style="108"/>
    <col min="767" max="767" width="15.44140625" style="108" bestFit="1" customWidth="1"/>
    <col min="768" max="768" width="72.5546875" style="108" bestFit="1" customWidth="1"/>
    <col min="769" max="771" width="10.109375" style="108" bestFit="1" customWidth="1"/>
    <col min="772" max="1022" width="9.109375" style="108"/>
    <col min="1023" max="1023" width="15.44140625" style="108" bestFit="1" customWidth="1"/>
    <col min="1024" max="1024" width="72.5546875" style="108" bestFit="1" customWidth="1"/>
    <col min="1025" max="1027" width="10.109375" style="108" bestFit="1" customWidth="1"/>
    <col min="1028" max="1278" width="9.109375" style="108"/>
    <col min="1279" max="1279" width="15.44140625" style="108" bestFit="1" customWidth="1"/>
    <col min="1280" max="1280" width="72.5546875" style="108" bestFit="1" customWidth="1"/>
    <col min="1281" max="1283" width="10.109375" style="108" bestFit="1" customWidth="1"/>
    <col min="1284" max="1534" width="9.109375" style="108"/>
    <col min="1535" max="1535" width="15.44140625" style="108" bestFit="1" customWidth="1"/>
    <col min="1536" max="1536" width="72.5546875" style="108" bestFit="1" customWidth="1"/>
    <col min="1537" max="1539" width="10.109375" style="108" bestFit="1" customWidth="1"/>
    <col min="1540" max="1790" width="9.109375" style="108"/>
    <col min="1791" max="1791" width="15.44140625" style="108" bestFit="1" customWidth="1"/>
    <col min="1792" max="1792" width="72.5546875" style="108" bestFit="1" customWidth="1"/>
    <col min="1793" max="1795" width="10.109375" style="108" bestFit="1" customWidth="1"/>
    <col min="1796" max="2046" width="9.109375" style="108"/>
    <col min="2047" max="2047" width="15.44140625" style="108" bestFit="1" customWidth="1"/>
    <col min="2048" max="2048" width="72.5546875" style="108" bestFit="1" customWidth="1"/>
    <col min="2049" max="2051" width="10.109375" style="108" bestFit="1" customWidth="1"/>
    <col min="2052" max="2302" width="9.109375" style="108"/>
    <col min="2303" max="2303" width="15.44140625" style="108" bestFit="1" customWidth="1"/>
    <col min="2304" max="2304" width="72.5546875" style="108" bestFit="1" customWidth="1"/>
    <col min="2305" max="2307" width="10.109375" style="108" bestFit="1" customWidth="1"/>
    <col min="2308" max="2558" width="9.109375" style="108"/>
    <col min="2559" max="2559" width="15.44140625" style="108" bestFit="1" customWidth="1"/>
    <col min="2560" max="2560" width="72.5546875" style="108" bestFit="1" customWidth="1"/>
    <col min="2561" max="2563" width="10.109375" style="108" bestFit="1" customWidth="1"/>
    <col min="2564" max="2814" width="9.109375" style="108"/>
    <col min="2815" max="2815" width="15.44140625" style="108" bestFit="1" customWidth="1"/>
    <col min="2816" max="2816" width="72.5546875" style="108" bestFit="1" customWidth="1"/>
    <col min="2817" max="2819" width="10.109375" style="108" bestFit="1" customWidth="1"/>
    <col min="2820" max="3070" width="9.109375" style="108"/>
    <col min="3071" max="3071" width="15.44140625" style="108" bestFit="1" customWidth="1"/>
    <col min="3072" max="3072" width="72.5546875" style="108" bestFit="1" customWidth="1"/>
    <col min="3073" max="3075" width="10.109375" style="108" bestFit="1" customWidth="1"/>
    <col min="3076" max="3326" width="9.109375" style="108"/>
    <col min="3327" max="3327" width="15.44140625" style="108" bestFit="1" customWidth="1"/>
    <col min="3328" max="3328" width="72.5546875" style="108" bestFit="1" customWidth="1"/>
    <col min="3329" max="3331" width="10.109375" style="108" bestFit="1" customWidth="1"/>
    <col min="3332" max="3582" width="9.109375" style="108"/>
    <col min="3583" max="3583" width="15.44140625" style="108" bestFit="1" customWidth="1"/>
    <col min="3584" max="3584" width="72.5546875" style="108" bestFit="1" customWidth="1"/>
    <col min="3585" max="3587" width="10.109375" style="108" bestFit="1" customWidth="1"/>
    <col min="3588" max="3838" width="9.109375" style="108"/>
    <col min="3839" max="3839" width="15.44140625" style="108" bestFit="1" customWidth="1"/>
    <col min="3840" max="3840" width="72.5546875" style="108" bestFit="1" customWidth="1"/>
    <col min="3841" max="3843" width="10.109375" style="108" bestFit="1" customWidth="1"/>
    <col min="3844" max="4094" width="9.109375" style="108"/>
    <col min="4095" max="4095" width="15.44140625" style="108" bestFit="1" customWidth="1"/>
    <col min="4096" max="4096" width="72.5546875" style="108" bestFit="1" customWidth="1"/>
    <col min="4097" max="4099" width="10.109375" style="108" bestFit="1" customWidth="1"/>
    <col min="4100" max="4350" width="9.109375" style="108"/>
    <col min="4351" max="4351" width="15.44140625" style="108" bestFit="1" customWidth="1"/>
    <col min="4352" max="4352" width="72.5546875" style="108" bestFit="1" customWidth="1"/>
    <col min="4353" max="4355" width="10.109375" style="108" bestFit="1" customWidth="1"/>
    <col min="4356" max="4606" width="9.109375" style="108"/>
    <col min="4607" max="4607" width="15.44140625" style="108" bestFit="1" customWidth="1"/>
    <col min="4608" max="4608" width="72.5546875" style="108" bestFit="1" customWidth="1"/>
    <col min="4609" max="4611" width="10.109375" style="108" bestFit="1" customWidth="1"/>
    <col min="4612" max="4862" width="9.109375" style="108"/>
    <col min="4863" max="4863" width="15.44140625" style="108" bestFit="1" customWidth="1"/>
    <col min="4864" max="4864" width="72.5546875" style="108" bestFit="1" customWidth="1"/>
    <col min="4865" max="4867" width="10.109375" style="108" bestFit="1" customWidth="1"/>
    <col min="4868" max="5118" width="9.109375" style="108"/>
    <col min="5119" max="5119" width="15.44140625" style="108" bestFit="1" customWidth="1"/>
    <col min="5120" max="5120" width="72.5546875" style="108" bestFit="1" customWidth="1"/>
    <col min="5121" max="5123" width="10.109375" style="108" bestFit="1" customWidth="1"/>
    <col min="5124" max="5374" width="9.109375" style="108"/>
    <col min="5375" max="5375" width="15.44140625" style="108" bestFit="1" customWidth="1"/>
    <col min="5376" max="5376" width="72.5546875" style="108" bestFit="1" customWidth="1"/>
    <col min="5377" max="5379" width="10.109375" style="108" bestFit="1" customWidth="1"/>
    <col min="5380" max="5630" width="9.109375" style="108"/>
    <col min="5631" max="5631" width="15.44140625" style="108" bestFit="1" customWidth="1"/>
    <col min="5632" max="5632" width="72.5546875" style="108" bestFit="1" customWidth="1"/>
    <col min="5633" max="5635" width="10.109375" style="108" bestFit="1" customWidth="1"/>
    <col min="5636" max="5886" width="9.109375" style="108"/>
    <col min="5887" max="5887" width="15.44140625" style="108" bestFit="1" customWidth="1"/>
    <col min="5888" max="5888" width="72.5546875" style="108" bestFit="1" customWidth="1"/>
    <col min="5889" max="5891" width="10.109375" style="108" bestFit="1" customWidth="1"/>
    <col min="5892" max="6142" width="9.109375" style="108"/>
    <col min="6143" max="6143" width="15.44140625" style="108" bestFit="1" customWidth="1"/>
    <col min="6144" max="6144" width="72.5546875" style="108" bestFit="1" customWidth="1"/>
    <col min="6145" max="6147" width="10.109375" style="108" bestFit="1" customWidth="1"/>
    <col min="6148" max="6398" width="9.109375" style="108"/>
    <col min="6399" max="6399" width="15.44140625" style="108" bestFit="1" customWidth="1"/>
    <col min="6400" max="6400" width="72.5546875" style="108" bestFit="1" customWidth="1"/>
    <col min="6401" max="6403" width="10.109375" style="108" bestFit="1" customWidth="1"/>
    <col min="6404" max="6654" width="9.109375" style="108"/>
    <col min="6655" max="6655" width="15.44140625" style="108" bestFit="1" customWidth="1"/>
    <col min="6656" max="6656" width="72.5546875" style="108" bestFit="1" customWidth="1"/>
    <col min="6657" max="6659" width="10.109375" style="108" bestFit="1" customWidth="1"/>
    <col min="6660" max="6910" width="9.109375" style="108"/>
    <col min="6911" max="6911" width="15.44140625" style="108" bestFit="1" customWidth="1"/>
    <col min="6912" max="6912" width="72.5546875" style="108" bestFit="1" customWidth="1"/>
    <col min="6913" max="6915" width="10.109375" style="108" bestFit="1" customWidth="1"/>
    <col min="6916" max="7166" width="9.109375" style="108"/>
    <col min="7167" max="7167" width="15.44140625" style="108" bestFit="1" customWidth="1"/>
    <col min="7168" max="7168" width="72.5546875" style="108" bestFit="1" customWidth="1"/>
    <col min="7169" max="7171" width="10.109375" style="108" bestFit="1" customWidth="1"/>
    <col min="7172" max="7422" width="9.109375" style="108"/>
    <col min="7423" max="7423" width="15.44140625" style="108" bestFit="1" customWidth="1"/>
    <col min="7424" max="7424" width="72.5546875" style="108" bestFit="1" customWidth="1"/>
    <col min="7425" max="7427" width="10.109375" style="108" bestFit="1" customWidth="1"/>
    <col min="7428" max="7678" width="9.109375" style="108"/>
    <col min="7679" max="7679" width="15.44140625" style="108" bestFit="1" customWidth="1"/>
    <col min="7680" max="7680" width="72.5546875" style="108" bestFit="1" customWidth="1"/>
    <col min="7681" max="7683" width="10.109375" style="108" bestFit="1" customWidth="1"/>
    <col min="7684" max="7934" width="9.109375" style="108"/>
    <col min="7935" max="7935" width="15.44140625" style="108" bestFit="1" customWidth="1"/>
    <col min="7936" max="7936" width="72.5546875" style="108" bestFit="1" customWidth="1"/>
    <col min="7937" max="7939" width="10.109375" style="108" bestFit="1" customWidth="1"/>
    <col min="7940" max="8190" width="9.109375" style="108"/>
    <col min="8191" max="8191" width="15.44140625" style="108" bestFit="1" customWidth="1"/>
    <col min="8192" max="8192" width="72.5546875" style="108" bestFit="1" customWidth="1"/>
    <col min="8193" max="8195" width="10.109375" style="108" bestFit="1" customWidth="1"/>
    <col min="8196" max="8446" width="9.109375" style="108"/>
    <col min="8447" max="8447" width="15.44140625" style="108" bestFit="1" customWidth="1"/>
    <col min="8448" max="8448" width="72.5546875" style="108" bestFit="1" customWidth="1"/>
    <col min="8449" max="8451" width="10.109375" style="108" bestFit="1" customWidth="1"/>
    <col min="8452" max="8702" width="9.109375" style="108"/>
    <col min="8703" max="8703" width="15.44140625" style="108" bestFit="1" customWidth="1"/>
    <col min="8704" max="8704" width="72.5546875" style="108" bestFit="1" customWidth="1"/>
    <col min="8705" max="8707" width="10.109375" style="108" bestFit="1" customWidth="1"/>
    <col min="8708" max="8958" width="9.109375" style="108"/>
    <col min="8959" max="8959" width="15.44140625" style="108" bestFit="1" customWidth="1"/>
    <col min="8960" max="8960" width="72.5546875" style="108" bestFit="1" customWidth="1"/>
    <col min="8961" max="8963" width="10.109375" style="108" bestFit="1" customWidth="1"/>
    <col min="8964" max="9214" width="9.109375" style="108"/>
    <col min="9215" max="9215" width="15.44140625" style="108" bestFit="1" customWidth="1"/>
    <col min="9216" max="9216" width="72.5546875" style="108" bestFit="1" customWidth="1"/>
    <col min="9217" max="9219" width="10.109375" style="108" bestFit="1" customWidth="1"/>
    <col min="9220" max="9470" width="9.109375" style="108"/>
    <col min="9471" max="9471" width="15.44140625" style="108" bestFit="1" customWidth="1"/>
    <col min="9472" max="9472" width="72.5546875" style="108" bestFit="1" customWidth="1"/>
    <col min="9473" max="9475" width="10.109375" style="108" bestFit="1" customWidth="1"/>
    <col min="9476" max="9726" width="9.109375" style="108"/>
    <col min="9727" max="9727" width="15.44140625" style="108" bestFit="1" customWidth="1"/>
    <col min="9728" max="9728" width="72.5546875" style="108" bestFit="1" customWidth="1"/>
    <col min="9729" max="9731" width="10.109375" style="108" bestFit="1" customWidth="1"/>
    <col min="9732" max="9982" width="9.109375" style="108"/>
    <col min="9983" max="9983" width="15.44140625" style="108" bestFit="1" customWidth="1"/>
    <col min="9984" max="9984" width="72.5546875" style="108" bestFit="1" customWidth="1"/>
    <col min="9985" max="9987" width="10.109375" style="108" bestFit="1" customWidth="1"/>
    <col min="9988" max="10238" width="9.109375" style="108"/>
    <col min="10239" max="10239" width="15.44140625" style="108" bestFit="1" customWidth="1"/>
    <col min="10240" max="10240" width="72.5546875" style="108" bestFit="1" customWidth="1"/>
    <col min="10241" max="10243" width="10.109375" style="108" bestFit="1" customWidth="1"/>
    <col min="10244" max="10494" width="9.109375" style="108"/>
    <col min="10495" max="10495" width="15.44140625" style="108" bestFit="1" customWidth="1"/>
    <col min="10496" max="10496" width="72.5546875" style="108" bestFit="1" customWidth="1"/>
    <col min="10497" max="10499" width="10.109375" style="108" bestFit="1" customWidth="1"/>
    <col min="10500" max="10750" width="9.109375" style="108"/>
    <col min="10751" max="10751" width="15.44140625" style="108" bestFit="1" customWidth="1"/>
    <col min="10752" max="10752" width="72.5546875" style="108" bestFit="1" customWidth="1"/>
    <col min="10753" max="10755" width="10.109375" style="108" bestFit="1" customWidth="1"/>
    <col min="10756" max="11006" width="9.109375" style="108"/>
    <col min="11007" max="11007" width="15.44140625" style="108" bestFit="1" customWidth="1"/>
    <col min="11008" max="11008" width="72.5546875" style="108" bestFit="1" customWidth="1"/>
    <col min="11009" max="11011" width="10.109375" style="108" bestFit="1" customWidth="1"/>
    <col min="11012" max="11262" width="9.109375" style="108"/>
    <col min="11263" max="11263" width="15.44140625" style="108" bestFit="1" customWidth="1"/>
    <col min="11264" max="11264" width="72.5546875" style="108" bestFit="1" customWidth="1"/>
    <col min="11265" max="11267" width="10.109375" style="108" bestFit="1" customWidth="1"/>
    <col min="11268" max="11518" width="9.109375" style="108"/>
    <col min="11519" max="11519" width="15.44140625" style="108" bestFit="1" customWidth="1"/>
    <col min="11520" max="11520" width="72.5546875" style="108" bestFit="1" customWidth="1"/>
    <col min="11521" max="11523" width="10.109375" style="108" bestFit="1" customWidth="1"/>
    <col min="11524" max="11774" width="9.109375" style="108"/>
    <col min="11775" max="11775" width="15.44140625" style="108" bestFit="1" customWidth="1"/>
    <col min="11776" max="11776" width="72.5546875" style="108" bestFit="1" customWidth="1"/>
    <col min="11777" max="11779" width="10.109375" style="108" bestFit="1" customWidth="1"/>
    <col min="11780" max="12030" width="9.109375" style="108"/>
    <col min="12031" max="12031" width="15.44140625" style="108" bestFit="1" customWidth="1"/>
    <col min="12032" max="12032" width="72.5546875" style="108" bestFit="1" customWidth="1"/>
    <col min="12033" max="12035" width="10.109375" style="108" bestFit="1" customWidth="1"/>
    <col min="12036" max="12286" width="9.109375" style="108"/>
    <col min="12287" max="12287" width="15.44140625" style="108" bestFit="1" customWidth="1"/>
    <col min="12288" max="12288" width="72.5546875" style="108" bestFit="1" customWidth="1"/>
    <col min="12289" max="12291" width="10.109375" style="108" bestFit="1" customWidth="1"/>
    <col min="12292" max="12542" width="9.109375" style="108"/>
    <col min="12543" max="12543" width="15.44140625" style="108" bestFit="1" customWidth="1"/>
    <col min="12544" max="12544" width="72.5546875" style="108" bestFit="1" customWidth="1"/>
    <col min="12545" max="12547" width="10.109375" style="108" bestFit="1" customWidth="1"/>
    <col min="12548" max="12798" width="9.109375" style="108"/>
    <col min="12799" max="12799" width="15.44140625" style="108" bestFit="1" customWidth="1"/>
    <col min="12800" max="12800" width="72.5546875" style="108" bestFit="1" customWidth="1"/>
    <col min="12801" max="12803" width="10.109375" style="108" bestFit="1" customWidth="1"/>
    <col min="12804" max="13054" width="9.109375" style="108"/>
    <col min="13055" max="13055" width="15.44140625" style="108" bestFit="1" customWidth="1"/>
    <col min="13056" max="13056" width="72.5546875" style="108" bestFit="1" customWidth="1"/>
    <col min="13057" max="13059" width="10.109375" style="108" bestFit="1" customWidth="1"/>
    <col min="13060" max="13310" width="9.109375" style="108"/>
    <col min="13311" max="13311" width="15.44140625" style="108" bestFit="1" customWidth="1"/>
    <col min="13312" max="13312" width="72.5546875" style="108" bestFit="1" customWidth="1"/>
    <col min="13313" max="13315" width="10.109375" style="108" bestFit="1" customWidth="1"/>
    <col min="13316" max="13566" width="9.109375" style="108"/>
    <col min="13567" max="13567" width="15.44140625" style="108" bestFit="1" customWidth="1"/>
    <col min="13568" max="13568" width="72.5546875" style="108" bestFit="1" customWidth="1"/>
    <col min="13569" max="13571" width="10.109375" style="108" bestFit="1" customWidth="1"/>
    <col min="13572" max="13822" width="9.109375" style="108"/>
    <col min="13823" max="13823" width="15.44140625" style="108" bestFit="1" customWidth="1"/>
    <col min="13824" max="13824" width="72.5546875" style="108" bestFit="1" customWidth="1"/>
    <col min="13825" max="13827" width="10.109375" style="108" bestFit="1" customWidth="1"/>
    <col min="13828" max="14078" width="9.109375" style="108"/>
    <col min="14079" max="14079" width="15.44140625" style="108" bestFit="1" customWidth="1"/>
    <col min="14080" max="14080" width="72.5546875" style="108" bestFit="1" customWidth="1"/>
    <col min="14081" max="14083" width="10.109375" style="108" bestFit="1" customWidth="1"/>
    <col min="14084" max="14334" width="9.109375" style="108"/>
    <col min="14335" max="14335" width="15.44140625" style="108" bestFit="1" customWidth="1"/>
    <col min="14336" max="14336" width="72.5546875" style="108" bestFit="1" customWidth="1"/>
    <col min="14337" max="14339" width="10.109375" style="108" bestFit="1" customWidth="1"/>
    <col min="14340" max="14590" width="9.109375" style="108"/>
    <col min="14591" max="14591" width="15.44140625" style="108" bestFit="1" customWidth="1"/>
    <col min="14592" max="14592" width="72.5546875" style="108" bestFit="1" customWidth="1"/>
    <col min="14593" max="14595" width="10.109375" style="108" bestFit="1" customWidth="1"/>
    <col min="14596" max="14846" width="9.109375" style="108"/>
    <col min="14847" max="14847" width="15.44140625" style="108" bestFit="1" customWidth="1"/>
    <col min="14848" max="14848" width="72.5546875" style="108" bestFit="1" customWidth="1"/>
    <col min="14849" max="14851" width="10.109375" style="108" bestFit="1" customWidth="1"/>
    <col min="14852" max="15102" width="9.109375" style="108"/>
    <col min="15103" max="15103" width="15.44140625" style="108" bestFit="1" customWidth="1"/>
    <col min="15104" max="15104" width="72.5546875" style="108" bestFit="1" customWidth="1"/>
    <col min="15105" max="15107" width="10.109375" style="108" bestFit="1" customWidth="1"/>
    <col min="15108" max="15358" width="9.109375" style="108"/>
    <col min="15359" max="15359" width="15.44140625" style="108" bestFit="1" customWidth="1"/>
    <col min="15360" max="15360" width="72.5546875" style="108" bestFit="1" customWidth="1"/>
    <col min="15361" max="15363" width="10.109375" style="108" bestFit="1" customWidth="1"/>
    <col min="15364" max="15614" width="9.109375" style="108"/>
    <col min="15615" max="15615" width="15.44140625" style="108" bestFit="1" customWidth="1"/>
    <col min="15616" max="15616" width="72.5546875" style="108" bestFit="1" customWidth="1"/>
    <col min="15617" max="15619" width="10.109375" style="108" bestFit="1" customWidth="1"/>
    <col min="15620" max="15870" width="9.109375" style="108"/>
    <col min="15871" max="15871" width="15.44140625" style="108" bestFit="1" customWidth="1"/>
    <col min="15872" max="15872" width="72.5546875" style="108" bestFit="1" customWidth="1"/>
    <col min="15873" max="15875" width="10.109375" style="108" bestFit="1" customWidth="1"/>
    <col min="15876" max="16126" width="9.109375" style="108"/>
    <col min="16127" max="16127" width="15.44140625" style="108" bestFit="1" customWidth="1"/>
    <col min="16128" max="16128" width="72.5546875" style="108" bestFit="1" customWidth="1"/>
    <col min="16129" max="16131" width="10.109375" style="108" bestFit="1" customWidth="1"/>
    <col min="16132" max="16382" width="9.109375" style="108"/>
    <col min="16383" max="16384" width="9.109375" style="108" customWidth="1"/>
  </cols>
  <sheetData>
    <row r="1" spans="1:4">
      <c r="A1" s="108" t="s">
        <v>2253</v>
      </c>
      <c r="B1" s="107" t="s">
        <v>684</v>
      </c>
      <c r="C1" s="602" t="s">
        <v>685</v>
      </c>
      <c r="D1" s="599" t="s">
        <v>10</v>
      </c>
    </row>
    <row r="2" spans="1:4">
      <c r="A2" s="627"/>
      <c r="B2" s="108" t="s">
        <v>686</v>
      </c>
      <c r="C2" s="603" t="s">
        <v>687</v>
      </c>
      <c r="D2" s="600">
        <v>82</v>
      </c>
    </row>
    <row r="3" spans="1:4">
      <c r="A3" s="627"/>
      <c r="B3" s="108" t="s">
        <v>688</v>
      </c>
      <c r="C3" s="603" t="s">
        <v>689</v>
      </c>
      <c r="D3" s="600">
        <v>183</v>
      </c>
    </row>
    <row r="4" spans="1:4" ht="28.8">
      <c r="A4" s="627"/>
      <c r="B4" s="108" t="s">
        <v>690</v>
      </c>
      <c r="C4" s="603" t="s">
        <v>691</v>
      </c>
      <c r="D4" s="600">
        <v>411</v>
      </c>
    </row>
    <row r="5" spans="1:4">
      <c r="A5" s="627"/>
      <c r="B5" s="108" t="s">
        <v>692</v>
      </c>
      <c r="C5" s="603" t="s">
        <v>693</v>
      </c>
      <c r="D5" s="600">
        <v>179</v>
      </c>
    </row>
    <row r="6" spans="1:4" ht="28.8">
      <c r="A6" s="627"/>
      <c r="B6" s="108" t="s">
        <v>694</v>
      </c>
      <c r="C6" s="603" t="s">
        <v>695</v>
      </c>
      <c r="D6" s="600">
        <v>217</v>
      </c>
    </row>
    <row r="7" spans="1:4">
      <c r="A7" s="627"/>
      <c r="B7" s="108" t="s">
        <v>696</v>
      </c>
      <c r="C7" s="603" t="s">
        <v>697</v>
      </c>
      <c r="D7" s="600">
        <v>202</v>
      </c>
    </row>
    <row r="8" spans="1:4">
      <c r="A8" s="627"/>
      <c r="B8" s="108" t="s">
        <v>698</v>
      </c>
      <c r="C8" s="603" t="s">
        <v>699</v>
      </c>
      <c r="D8" s="600">
        <v>434</v>
      </c>
    </row>
    <row r="9" spans="1:4" ht="28.8">
      <c r="A9" s="627"/>
      <c r="B9" s="108" t="s">
        <v>700</v>
      </c>
      <c r="C9" s="603" t="s">
        <v>701</v>
      </c>
      <c r="D9" s="600">
        <v>512</v>
      </c>
    </row>
    <row r="10" spans="1:4">
      <c r="A10" s="627"/>
      <c r="B10" s="108" t="s">
        <v>702</v>
      </c>
      <c r="C10" s="603" t="s">
        <v>703</v>
      </c>
      <c r="D10" s="600">
        <v>363</v>
      </c>
    </row>
    <row r="11" spans="1:4" ht="28.8">
      <c r="A11" s="627"/>
      <c r="B11" s="108" t="s">
        <v>704</v>
      </c>
      <c r="C11" s="603" t="s">
        <v>705</v>
      </c>
      <c r="D11" s="600">
        <v>384</v>
      </c>
    </row>
    <row r="12" spans="1:4">
      <c r="A12" s="627"/>
      <c r="B12" s="108" t="s">
        <v>706</v>
      </c>
      <c r="C12" s="603" t="s">
        <v>707</v>
      </c>
      <c r="D12" s="600">
        <v>292</v>
      </c>
    </row>
    <row r="13" spans="1:4">
      <c r="A13" s="627"/>
      <c r="B13" s="108" t="s">
        <v>708</v>
      </c>
      <c r="C13" s="603" t="s">
        <v>709</v>
      </c>
      <c r="D13" s="600">
        <v>431</v>
      </c>
    </row>
    <row r="14" spans="1:4" ht="28.8">
      <c r="A14" s="627"/>
      <c r="B14" s="108" t="s">
        <v>710</v>
      </c>
      <c r="C14" s="603" t="s">
        <v>711</v>
      </c>
      <c r="D14" s="600">
        <v>519</v>
      </c>
    </row>
    <row r="15" spans="1:4">
      <c r="A15" s="627"/>
      <c r="B15" s="108" t="s">
        <v>712</v>
      </c>
      <c r="C15" s="603" t="s">
        <v>713</v>
      </c>
      <c r="D15" s="600">
        <v>420</v>
      </c>
    </row>
    <row r="16" spans="1:4" ht="28.8">
      <c r="A16" s="627"/>
      <c r="B16" s="108" t="s">
        <v>714</v>
      </c>
      <c r="C16" s="603" t="s">
        <v>715</v>
      </c>
      <c r="D16" s="600">
        <v>462</v>
      </c>
    </row>
    <row r="17" spans="1:4">
      <c r="A17" s="627"/>
      <c r="B17" s="108" t="s">
        <v>716</v>
      </c>
      <c r="C17" s="603" t="s">
        <v>717</v>
      </c>
      <c r="D17" s="600">
        <v>166</v>
      </c>
    </row>
    <row r="18" spans="1:4" ht="28.8">
      <c r="A18" s="627"/>
      <c r="B18" s="108" t="s">
        <v>718</v>
      </c>
      <c r="C18" s="603" t="s">
        <v>719</v>
      </c>
      <c r="D18" s="600">
        <v>190</v>
      </c>
    </row>
    <row r="19" spans="1:4">
      <c r="A19" s="627"/>
      <c r="B19" s="108" t="s">
        <v>720</v>
      </c>
      <c r="C19" s="603" t="s">
        <v>721</v>
      </c>
      <c r="D19" s="600">
        <v>136</v>
      </c>
    </row>
    <row r="20" spans="1:4" ht="28.8">
      <c r="A20" s="627"/>
      <c r="B20" s="108" t="s">
        <v>722</v>
      </c>
      <c r="C20" s="603" t="s">
        <v>723</v>
      </c>
      <c r="D20" s="600">
        <v>175</v>
      </c>
    </row>
    <row r="21" spans="1:4">
      <c r="A21" s="627"/>
      <c r="B21" s="108" t="s">
        <v>724</v>
      </c>
      <c r="C21" s="603" t="s">
        <v>725</v>
      </c>
      <c r="D21" s="600">
        <v>65</v>
      </c>
    </row>
    <row r="22" spans="1:4">
      <c r="A22" s="627"/>
      <c r="B22" s="108" t="s">
        <v>726</v>
      </c>
      <c r="C22" s="603" t="s">
        <v>727</v>
      </c>
      <c r="D22" s="600">
        <v>135</v>
      </c>
    </row>
    <row r="23" spans="1:4" ht="28.8">
      <c r="A23" s="627"/>
      <c r="B23" s="108" t="s">
        <v>728</v>
      </c>
      <c r="C23" s="603" t="s">
        <v>729</v>
      </c>
      <c r="D23" s="600">
        <v>170</v>
      </c>
    </row>
    <row r="24" spans="1:4">
      <c r="A24" s="627"/>
      <c r="B24" s="108" t="s">
        <v>730</v>
      </c>
      <c r="C24" s="603" t="s">
        <v>731</v>
      </c>
      <c r="D24" s="600">
        <v>128</v>
      </c>
    </row>
    <row r="25" spans="1:4" ht="28.8">
      <c r="A25" s="627"/>
      <c r="B25" s="108" t="s">
        <v>732</v>
      </c>
      <c r="C25" s="603" t="s">
        <v>733</v>
      </c>
      <c r="D25" s="600">
        <v>163</v>
      </c>
    </row>
    <row r="26" spans="1:4">
      <c r="A26" s="627"/>
      <c r="B26" s="108" t="s">
        <v>734</v>
      </c>
      <c r="C26" s="603" t="s">
        <v>735</v>
      </c>
      <c r="D26" s="600">
        <v>150</v>
      </c>
    </row>
    <row r="27" spans="1:4">
      <c r="A27" s="627"/>
      <c r="B27" s="108" t="s">
        <v>736</v>
      </c>
      <c r="C27" s="603" t="s">
        <v>737</v>
      </c>
      <c r="D27" s="600">
        <v>336</v>
      </c>
    </row>
    <row r="28" spans="1:4" ht="28.8">
      <c r="A28" s="627"/>
      <c r="B28" s="108" t="s">
        <v>738</v>
      </c>
      <c r="C28" s="603" t="s">
        <v>739</v>
      </c>
      <c r="D28" s="600">
        <v>406</v>
      </c>
    </row>
    <row r="29" spans="1:4">
      <c r="A29" s="627"/>
      <c r="B29" s="108" t="s">
        <v>740</v>
      </c>
      <c r="C29" s="603" t="s">
        <v>741</v>
      </c>
      <c r="D29" s="600">
        <v>268</v>
      </c>
    </row>
    <row r="30" spans="1:4" ht="28.8">
      <c r="A30" s="627"/>
      <c r="B30" s="108" t="s">
        <v>742</v>
      </c>
      <c r="C30" s="603" t="s">
        <v>743</v>
      </c>
      <c r="D30" s="600">
        <v>294</v>
      </c>
    </row>
    <row r="31" spans="1:4">
      <c r="A31" s="627"/>
      <c r="B31" s="108" t="s">
        <v>744</v>
      </c>
      <c r="C31" s="603" t="s">
        <v>745</v>
      </c>
      <c r="D31" s="600">
        <v>217</v>
      </c>
    </row>
    <row r="32" spans="1:4">
      <c r="A32" s="627"/>
      <c r="B32" s="108" t="s">
        <v>746</v>
      </c>
      <c r="C32" s="603" t="s">
        <v>747</v>
      </c>
      <c r="D32" s="600">
        <v>313</v>
      </c>
    </row>
    <row r="33" spans="1:4" ht="28.8">
      <c r="A33" s="627"/>
      <c r="B33" s="108" t="s">
        <v>748</v>
      </c>
      <c r="C33" s="603" t="s">
        <v>749</v>
      </c>
      <c r="D33" s="600">
        <v>427</v>
      </c>
    </row>
    <row r="34" spans="1:4">
      <c r="A34" s="627"/>
      <c r="B34" s="108" t="s">
        <v>750</v>
      </c>
      <c r="C34" s="603" t="s">
        <v>751</v>
      </c>
      <c r="D34" s="600">
        <v>294</v>
      </c>
    </row>
    <row r="35" spans="1:4" ht="28.8">
      <c r="A35" s="627"/>
      <c r="B35" s="108" t="s">
        <v>752</v>
      </c>
      <c r="C35" s="603" t="s">
        <v>753</v>
      </c>
      <c r="D35" s="600">
        <v>369</v>
      </c>
    </row>
    <row r="36" spans="1:4">
      <c r="A36" s="627"/>
      <c r="B36" s="108" t="s">
        <v>754</v>
      </c>
      <c r="C36" s="603" t="s">
        <v>755</v>
      </c>
      <c r="D36" s="600">
        <v>124</v>
      </c>
    </row>
    <row r="37" spans="1:4" ht="28.8">
      <c r="A37" s="627"/>
      <c r="B37" s="108" t="s">
        <v>756</v>
      </c>
      <c r="C37" s="603" t="s">
        <v>757</v>
      </c>
      <c r="D37" s="600">
        <v>147</v>
      </c>
    </row>
    <row r="38" spans="1:4">
      <c r="A38" s="627"/>
      <c r="B38" s="108" t="s">
        <v>758</v>
      </c>
      <c r="C38" s="603" t="s">
        <v>759</v>
      </c>
      <c r="D38" s="600">
        <v>97</v>
      </c>
    </row>
    <row r="39" spans="1:4" ht="28.8">
      <c r="A39" s="627"/>
      <c r="B39" s="108" t="s">
        <v>760</v>
      </c>
      <c r="C39" s="603" t="s">
        <v>761</v>
      </c>
      <c r="D39" s="600">
        <v>131</v>
      </c>
    </row>
    <row r="40" spans="1:4">
      <c r="A40" s="627"/>
      <c r="B40" s="108" t="s">
        <v>762</v>
      </c>
      <c r="C40" s="603" t="s">
        <v>763</v>
      </c>
      <c r="D40" s="600">
        <v>50</v>
      </c>
    </row>
    <row r="41" spans="1:4">
      <c r="A41" s="627"/>
      <c r="B41" s="108" t="s">
        <v>764</v>
      </c>
      <c r="C41" s="603" t="s">
        <v>765</v>
      </c>
      <c r="D41" s="600">
        <v>119</v>
      </c>
    </row>
    <row r="42" spans="1:4">
      <c r="A42" s="627"/>
      <c r="B42" s="108" t="s">
        <v>766</v>
      </c>
      <c r="C42" s="603" t="s">
        <v>767</v>
      </c>
      <c r="D42" s="600">
        <v>171</v>
      </c>
    </row>
    <row r="43" spans="1:4" ht="28.8">
      <c r="A43" s="627"/>
      <c r="B43" s="108" t="s">
        <v>768</v>
      </c>
      <c r="C43" s="603" t="s">
        <v>769</v>
      </c>
      <c r="D43" s="600">
        <v>105</v>
      </c>
    </row>
    <row r="44" spans="1:4">
      <c r="A44" s="627"/>
      <c r="B44" s="108" t="s">
        <v>770</v>
      </c>
      <c r="C44" s="603" t="s">
        <v>771</v>
      </c>
      <c r="D44" s="600">
        <v>92</v>
      </c>
    </row>
    <row r="45" spans="1:4" ht="28.8">
      <c r="A45" s="627"/>
      <c r="B45" s="108" t="s">
        <v>772</v>
      </c>
      <c r="C45" s="603" t="s">
        <v>773</v>
      </c>
      <c r="D45" s="600">
        <v>144</v>
      </c>
    </row>
    <row r="46" spans="1:4">
      <c r="A46" s="627"/>
      <c r="B46" s="108" t="s">
        <v>774</v>
      </c>
      <c r="C46" s="603" t="s">
        <v>775</v>
      </c>
      <c r="D46" s="600">
        <v>123</v>
      </c>
    </row>
    <row r="47" spans="1:4" ht="28.8">
      <c r="A47" s="627"/>
      <c r="B47" s="108" t="s">
        <v>776</v>
      </c>
      <c r="C47" s="603" t="s">
        <v>777</v>
      </c>
      <c r="D47" s="600">
        <v>257</v>
      </c>
    </row>
    <row r="48" spans="1:4">
      <c r="A48" s="627"/>
      <c r="B48" s="108" t="s">
        <v>778</v>
      </c>
      <c r="C48" s="603" t="s">
        <v>779</v>
      </c>
      <c r="D48" s="600">
        <v>206</v>
      </c>
    </row>
    <row r="49" spans="1:4" ht="28.8">
      <c r="A49" s="627"/>
      <c r="B49" s="108" t="s">
        <v>780</v>
      </c>
      <c r="C49" s="603" t="s">
        <v>781</v>
      </c>
      <c r="D49" s="600">
        <v>299</v>
      </c>
    </row>
    <row r="50" spans="1:4">
      <c r="A50" s="627"/>
      <c r="B50" s="108" t="s">
        <v>782</v>
      </c>
      <c r="C50" s="603" t="s">
        <v>783</v>
      </c>
      <c r="D50" s="600">
        <v>222</v>
      </c>
    </row>
    <row r="51" spans="1:4" ht="28.8">
      <c r="A51" s="627"/>
      <c r="B51" s="108" t="s">
        <v>784</v>
      </c>
      <c r="C51" s="603" t="s">
        <v>785</v>
      </c>
      <c r="D51" s="600">
        <v>92</v>
      </c>
    </row>
    <row r="52" spans="1:4">
      <c r="A52" s="627"/>
      <c r="B52" s="108" t="s">
        <v>786</v>
      </c>
      <c r="C52" s="603" t="s">
        <v>787</v>
      </c>
      <c r="D52" s="600">
        <v>77</v>
      </c>
    </row>
    <row r="53" spans="1:4" ht="28.8">
      <c r="A53" s="627"/>
      <c r="B53" s="108" t="s">
        <v>788</v>
      </c>
      <c r="C53" s="603" t="s">
        <v>789</v>
      </c>
      <c r="D53" s="600">
        <v>143</v>
      </c>
    </row>
    <row r="54" spans="1:4">
      <c r="A54" s="627"/>
      <c r="B54" s="108" t="s">
        <v>790</v>
      </c>
      <c r="C54" s="603" t="s">
        <v>791</v>
      </c>
      <c r="D54" s="600">
        <v>121</v>
      </c>
    </row>
    <row r="55" spans="1:4" ht="28.8">
      <c r="A55" s="627"/>
      <c r="B55" s="108" t="s">
        <v>792</v>
      </c>
      <c r="C55" s="603" t="s">
        <v>793</v>
      </c>
      <c r="D55" s="600">
        <v>214</v>
      </c>
    </row>
    <row r="56" spans="1:4">
      <c r="A56" s="627"/>
      <c r="B56" s="108" t="s">
        <v>794</v>
      </c>
      <c r="C56" s="603" t="s">
        <v>795</v>
      </c>
      <c r="D56" s="600">
        <v>164</v>
      </c>
    </row>
    <row r="57" spans="1:4" ht="28.8">
      <c r="A57" s="627"/>
      <c r="B57" s="108" t="s">
        <v>796</v>
      </c>
      <c r="C57" s="603" t="s">
        <v>797</v>
      </c>
      <c r="D57" s="600">
        <v>267</v>
      </c>
    </row>
    <row r="58" spans="1:4">
      <c r="A58" s="627"/>
      <c r="B58" s="108" t="s">
        <v>798</v>
      </c>
      <c r="C58" s="603" t="s">
        <v>799</v>
      </c>
      <c r="D58" s="600">
        <v>191</v>
      </c>
    </row>
    <row r="59" spans="1:4">
      <c r="A59" s="627"/>
      <c r="B59" s="108" t="s">
        <v>800</v>
      </c>
      <c r="C59" s="603" t="s">
        <v>801</v>
      </c>
      <c r="D59" s="600">
        <v>42</v>
      </c>
    </row>
    <row r="60" spans="1:4">
      <c r="A60" s="627"/>
      <c r="B60" s="108" t="s">
        <v>802</v>
      </c>
      <c r="C60" s="603" t="s">
        <v>803</v>
      </c>
      <c r="D60" s="600">
        <v>97</v>
      </c>
    </row>
    <row r="61" spans="1:4">
      <c r="A61" s="627"/>
      <c r="B61" s="108" t="s">
        <v>804</v>
      </c>
      <c r="C61" s="603" t="s">
        <v>805</v>
      </c>
      <c r="D61" s="600">
        <v>140</v>
      </c>
    </row>
    <row r="62" spans="1:4" ht="28.8">
      <c r="A62" s="627"/>
      <c r="B62" s="108" t="s">
        <v>806</v>
      </c>
      <c r="C62" s="603" t="s">
        <v>807</v>
      </c>
      <c r="D62" s="600">
        <v>82</v>
      </c>
    </row>
    <row r="63" spans="1:4">
      <c r="A63" s="627"/>
      <c r="B63" s="108" t="s">
        <v>808</v>
      </c>
      <c r="C63" s="603" t="s">
        <v>809</v>
      </c>
      <c r="D63" s="600">
        <v>62</v>
      </c>
    </row>
    <row r="64" spans="1:4" ht="28.8">
      <c r="A64" s="627"/>
      <c r="B64" s="108" t="s">
        <v>810</v>
      </c>
      <c r="C64" s="603" t="s">
        <v>811</v>
      </c>
      <c r="D64" s="600">
        <v>123</v>
      </c>
    </row>
    <row r="65" spans="1:4">
      <c r="A65" s="627"/>
      <c r="B65" s="108" t="s">
        <v>812</v>
      </c>
      <c r="C65" s="603" t="s">
        <v>813</v>
      </c>
      <c r="D65" s="600">
        <v>154</v>
      </c>
    </row>
    <row r="66" spans="1:4" ht="28.8">
      <c r="A66" s="627"/>
      <c r="B66" s="108" t="s">
        <v>814</v>
      </c>
      <c r="C66" s="603" t="s">
        <v>815</v>
      </c>
      <c r="D66" s="600">
        <v>222</v>
      </c>
    </row>
    <row r="67" spans="1:4">
      <c r="A67" s="627"/>
      <c r="B67" s="108" t="s">
        <v>816</v>
      </c>
      <c r="C67" s="603" t="s">
        <v>817</v>
      </c>
      <c r="D67" s="600">
        <v>174</v>
      </c>
    </row>
    <row r="68" spans="1:4" ht="28.8">
      <c r="A68" s="627"/>
      <c r="B68" s="108" t="s">
        <v>818</v>
      </c>
      <c r="C68" s="603" t="s">
        <v>819</v>
      </c>
      <c r="D68" s="600">
        <v>239</v>
      </c>
    </row>
    <row r="69" spans="1:4">
      <c r="A69" s="627"/>
      <c r="B69" s="108" t="s">
        <v>820</v>
      </c>
      <c r="C69" s="603" t="s">
        <v>821</v>
      </c>
      <c r="D69" s="600">
        <v>168</v>
      </c>
    </row>
    <row r="70" spans="1:4" ht="28.8">
      <c r="A70" s="627"/>
      <c r="B70" s="108" t="s">
        <v>822</v>
      </c>
      <c r="C70" s="603" t="s">
        <v>823</v>
      </c>
      <c r="D70" s="600">
        <v>75</v>
      </c>
    </row>
    <row r="71" spans="1:4">
      <c r="A71" s="627"/>
      <c r="B71" s="108" t="s">
        <v>824</v>
      </c>
      <c r="C71" s="603" t="s">
        <v>825</v>
      </c>
      <c r="D71" s="600">
        <v>55</v>
      </c>
    </row>
    <row r="72" spans="1:4" ht="28.8">
      <c r="A72" s="627"/>
      <c r="B72" s="108" t="s">
        <v>826</v>
      </c>
      <c r="C72" s="603" t="s">
        <v>827</v>
      </c>
      <c r="D72" s="600">
        <v>124</v>
      </c>
    </row>
    <row r="73" spans="1:4">
      <c r="A73" s="627"/>
      <c r="B73" s="108" t="s">
        <v>828</v>
      </c>
      <c r="C73" s="603" t="s">
        <v>829</v>
      </c>
      <c r="D73" s="600">
        <v>90</v>
      </c>
    </row>
    <row r="74" spans="1:4" ht="28.8">
      <c r="A74" s="627"/>
      <c r="B74" s="108" t="s">
        <v>830</v>
      </c>
      <c r="C74" s="603" t="s">
        <v>831</v>
      </c>
      <c r="D74" s="600">
        <v>187</v>
      </c>
    </row>
    <row r="75" spans="1:4">
      <c r="A75" s="627"/>
      <c r="B75" s="108" t="s">
        <v>832</v>
      </c>
      <c r="C75" s="603" t="s">
        <v>833</v>
      </c>
      <c r="D75" s="600">
        <v>139</v>
      </c>
    </row>
    <row r="76" spans="1:4" ht="28.8">
      <c r="A76" s="627"/>
      <c r="B76" s="108" t="s">
        <v>834</v>
      </c>
      <c r="C76" s="603" t="s">
        <v>835</v>
      </c>
      <c r="D76" s="600">
        <v>233</v>
      </c>
    </row>
    <row r="77" spans="1:4">
      <c r="A77" s="627"/>
      <c r="B77" s="108" t="s">
        <v>836</v>
      </c>
      <c r="C77" s="603" t="s">
        <v>837</v>
      </c>
      <c r="D77" s="600">
        <v>162</v>
      </c>
    </row>
    <row r="78" spans="1:4">
      <c r="A78" s="627"/>
      <c r="B78" s="108" t="s">
        <v>838</v>
      </c>
      <c r="C78" s="603" t="s">
        <v>839</v>
      </c>
      <c r="D78" s="600" t="s">
        <v>840</v>
      </c>
    </row>
    <row r="79" spans="1:4">
      <c r="A79" s="627"/>
      <c r="B79" s="108" t="s">
        <v>841</v>
      </c>
      <c r="C79" s="603" t="s">
        <v>842</v>
      </c>
      <c r="D79" s="600" t="s">
        <v>840</v>
      </c>
    </row>
    <row r="80" spans="1:4" ht="28.8">
      <c r="A80" s="627"/>
      <c r="B80" s="108" t="s">
        <v>843</v>
      </c>
      <c r="C80" s="603" t="s">
        <v>844</v>
      </c>
      <c r="D80" s="600" t="s">
        <v>840</v>
      </c>
    </row>
    <row r="81" spans="1:4">
      <c r="A81" s="627"/>
      <c r="B81" s="108" t="s">
        <v>845</v>
      </c>
      <c r="C81" s="603" t="s">
        <v>846</v>
      </c>
      <c r="D81" s="600" t="s">
        <v>840</v>
      </c>
    </row>
    <row r="82" spans="1:4" ht="28.8">
      <c r="A82" s="627"/>
      <c r="B82" s="108" t="s">
        <v>847</v>
      </c>
      <c r="C82" s="603" t="s">
        <v>848</v>
      </c>
      <c r="D82" s="600" t="s">
        <v>840</v>
      </c>
    </row>
    <row r="83" spans="1:4">
      <c r="A83" s="627"/>
      <c r="B83" s="108" t="s">
        <v>849</v>
      </c>
      <c r="C83" s="603" t="s">
        <v>850</v>
      </c>
      <c r="D83" s="600" t="s">
        <v>840</v>
      </c>
    </row>
    <row r="84" spans="1:4">
      <c r="A84" s="627"/>
      <c r="B84" s="108" t="s">
        <v>851</v>
      </c>
      <c r="C84" s="603" t="s">
        <v>852</v>
      </c>
      <c r="D84" s="600" t="s">
        <v>840</v>
      </c>
    </row>
    <row r="85" spans="1:4" ht="28.8">
      <c r="A85" s="627"/>
      <c r="B85" s="108" t="s">
        <v>853</v>
      </c>
      <c r="C85" s="603" t="s">
        <v>854</v>
      </c>
      <c r="D85" s="600" t="s">
        <v>840</v>
      </c>
    </row>
    <row r="86" spans="1:4">
      <c r="A86" s="627"/>
      <c r="B86" s="108" t="s">
        <v>855</v>
      </c>
      <c r="C86" s="603" t="s">
        <v>856</v>
      </c>
      <c r="D86" s="600" t="s">
        <v>840</v>
      </c>
    </row>
    <row r="87" spans="1:4" ht="28.8">
      <c r="A87" s="627"/>
      <c r="B87" s="108" t="s">
        <v>857</v>
      </c>
      <c r="C87" s="603" t="s">
        <v>858</v>
      </c>
      <c r="D87" s="600" t="s">
        <v>840</v>
      </c>
    </row>
    <row r="88" spans="1:4">
      <c r="A88" s="627"/>
      <c r="B88" s="108" t="s">
        <v>859</v>
      </c>
      <c r="C88" s="603" t="s">
        <v>860</v>
      </c>
      <c r="D88" s="600" t="s">
        <v>840</v>
      </c>
    </row>
    <row r="89" spans="1:4" ht="28.8">
      <c r="A89" s="627"/>
      <c r="B89" s="108" t="s">
        <v>861</v>
      </c>
      <c r="C89" s="603" t="s">
        <v>862</v>
      </c>
      <c r="D89" s="600" t="s">
        <v>840</v>
      </c>
    </row>
    <row r="90" spans="1:4">
      <c r="A90" s="627"/>
      <c r="B90" s="108" t="s">
        <v>863</v>
      </c>
      <c r="C90" s="603" t="s">
        <v>864</v>
      </c>
      <c r="D90" s="600" t="s">
        <v>840</v>
      </c>
    </row>
    <row r="91" spans="1:4" ht="28.8">
      <c r="A91" s="627"/>
      <c r="B91" s="108" t="s">
        <v>865</v>
      </c>
      <c r="C91" s="603" t="s">
        <v>866</v>
      </c>
      <c r="D91" s="600" t="s">
        <v>840</v>
      </c>
    </row>
    <row r="92" spans="1:4">
      <c r="A92" s="627"/>
      <c r="B92" s="108" t="s">
        <v>867</v>
      </c>
      <c r="C92" s="603" t="s">
        <v>868</v>
      </c>
      <c r="D92" s="600">
        <v>176.09916472388491</v>
      </c>
    </row>
    <row r="93" spans="1:4">
      <c r="A93" s="627"/>
      <c r="B93" s="108" t="s">
        <v>869</v>
      </c>
      <c r="C93" s="603" t="s">
        <v>870</v>
      </c>
      <c r="D93" s="600">
        <v>544.46986644221568</v>
      </c>
    </row>
    <row r="94" spans="1:4" ht="28.8">
      <c r="A94" s="627"/>
      <c r="B94" s="108" t="s">
        <v>871</v>
      </c>
      <c r="C94" s="603" t="s">
        <v>872</v>
      </c>
      <c r="D94" s="600">
        <v>650.48875132700357</v>
      </c>
    </row>
    <row r="95" spans="1:4">
      <c r="A95" s="627"/>
      <c r="B95" s="108" t="s">
        <v>873</v>
      </c>
      <c r="C95" s="603" t="s">
        <v>874</v>
      </c>
      <c r="D95" s="600">
        <v>481.57730761225673</v>
      </c>
    </row>
    <row r="96" spans="1:4" ht="28.8">
      <c r="A96" s="627"/>
      <c r="B96" s="108" t="s">
        <v>875</v>
      </c>
      <c r="C96" s="603" t="s">
        <v>876</v>
      </c>
      <c r="D96" s="600">
        <v>587.59619249704463</v>
      </c>
    </row>
    <row r="97" spans="1:4">
      <c r="A97" s="627"/>
      <c r="B97" s="108" t="s">
        <v>877</v>
      </c>
      <c r="C97" s="603" t="s">
        <v>878</v>
      </c>
      <c r="D97" s="600">
        <v>429.46633029600514</v>
      </c>
    </row>
    <row r="98" spans="1:4">
      <c r="A98" s="627"/>
      <c r="B98" s="108" t="s">
        <v>879</v>
      </c>
      <c r="C98" s="603" t="s">
        <v>880</v>
      </c>
      <c r="D98" s="600">
        <v>788.85238075291318</v>
      </c>
    </row>
    <row r="99" spans="1:4" ht="28.8">
      <c r="A99" s="627"/>
      <c r="B99" s="108" t="s">
        <v>881</v>
      </c>
      <c r="C99" s="603" t="s">
        <v>882</v>
      </c>
      <c r="D99" s="600">
        <v>946.98224295395266</v>
      </c>
    </row>
    <row r="100" spans="1:4">
      <c r="A100" s="627"/>
      <c r="B100" s="108" t="s">
        <v>883</v>
      </c>
      <c r="C100" s="603" t="s">
        <v>884</v>
      </c>
      <c r="D100" s="600">
        <v>709.78744965239332</v>
      </c>
    </row>
    <row r="101" spans="1:4" ht="28.8">
      <c r="A101" s="627"/>
      <c r="B101" s="108" t="s">
        <v>885</v>
      </c>
      <c r="C101" s="603" t="s">
        <v>886</v>
      </c>
      <c r="D101" s="600">
        <v>867.91731185343292</v>
      </c>
    </row>
    <row r="102" spans="1:4">
      <c r="A102" s="627"/>
      <c r="B102" s="108" t="s">
        <v>887</v>
      </c>
      <c r="C102" s="603" t="s">
        <v>888</v>
      </c>
      <c r="D102" s="600">
        <v>474.38958660311863</v>
      </c>
    </row>
    <row r="103" spans="1:4" ht="28.8">
      <c r="A103" s="627"/>
      <c r="B103" s="108" t="s">
        <v>889</v>
      </c>
      <c r="C103" s="603" t="s">
        <v>890</v>
      </c>
      <c r="D103" s="600">
        <v>540.8760059376466</v>
      </c>
    </row>
    <row r="104" spans="1:4">
      <c r="A104" s="627"/>
      <c r="B104" s="108" t="s">
        <v>891</v>
      </c>
      <c r="C104" s="603" t="s">
        <v>892</v>
      </c>
      <c r="D104" s="600">
        <v>427.66940004372054</v>
      </c>
    </row>
    <row r="105" spans="1:4" ht="28.8">
      <c r="A105" s="627"/>
      <c r="B105" s="108" t="s">
        <v>893</v>
      </c>
      <c r="C105" s="603" t="s">
        <v>894</v>
      </c>
      <c r="D105" s="600">
        <v>494.15581937824857</v>
      </c>
    </row>
    <row r="106" spans="1:4">
      <c r="A106" s="627"/>
      <c r="B106" s="108" t="s">
        <v>686</v>
      </c>
      <c r="C106" s="603" t="s">
        <v>697</v>
      </c>
      <c r="D106" s="600">
        <v>82</v>
      </c>
    </row>
    <row r="107" spans="1:4">
      <c r="A107" s="627"/>
      <c r="B107" s="108" t="s">
        <v>688</v>
      </c>
      <c r="C107" s="603" t="s">
        <v>699</v>
      </c>
      <c r="D107" s="600">
        <v>183</v>
      </c>
    </row>
    <row r="108" spans="1:4" ht="28.8">
      <c r="A108" s="627"/>
      <c r="B108" s="108" t="s">
        <v>690</v>
      </c>
      <c r="C108" s="603" t="s">
        <v>701</v>
      </c>
      <c r="D108" s="600">
        <v>411</v>
      </c>
    </row>
    <row r="109" spans="1:4">
      <c r="A109" s="627"/>
      <c r="B109" s="108" t="s">
        <v>692</v>
      </c>
      <c r="C109" s="603" t="s">
        <v>703</v>
      </c>
      <c r="D109" s="600">
        <v>179</v>
      </c>
    </row>
    <row r="110" spans="1:4" ht="28.8">
      <c r="A110" s="627"/>
      <c r="B110" s="108" t="s">
        <v>694</v>
      </c>
      <c r="C110" s="603" t="s">
        <v>705</v>
      </c>
      <c r="D110" s="600">
        <v>217</v>
      </c>
    </row>
    <row r="111" spans="1:4">
      <c r="A111" s="627"/>
      <c r="B111" s="108" t="s">
        <v>696</v>
      </c>
      <c r="C111" s="603" t="s">
        <v>707</v>
      </c>
      <c r="D111" s="600">
        <v>202</v>
      </c>
    </row>
    <row r="112" spans="1:4">
      <c r="A112" s="627"/>
      <c r="B112" s="108" t="s">
        <v>698</v>
      </c>
      <c r="C112" s="603" t="s">
        <v>709</v>
      </c>
      <c r="D112" s="600">
        <v>434</v>
      </c>
    </row>
    <row r="113" spans="1:4" ht="28.8">
      <c r="A113" s="627"/>
      <c r="B113" s="108" t="s">
        <v>700</v>
      </c>
      <c r="C113" s="603" t="s">
        <v>711</v>
      </c>
      <c r="D113" s="600">
        <v>512</v>
      </c>
    </row>
    <row r="114" spans="1:4">
      <c r="A114" s="627"/>
      <c r="B114" s="108" t="s">
        <v>702</v>
      </c>
      <c r="C114" s="603" t="s">
        <v>713</v>
      </c>
      <c r="D114" s="600">
        <v>363</v>
      </c>
    </row>
    <row r="115" spans="1:4" ht="28.8">
      <c r="A115" s="627"/>
      <c r="B115" s="108" t="s">
        <v>704</v>
      </c>
      <c r="C115" s="603" t="s">
        <v>715</v>
      </c>
      <c r="D115" s="600">
        <v>384</v>
      </c>
    </row>
    <row r="116" spans="1:4">
      <c r="A116" s="627"/>
      <c r="B116" s="108" t="s">
        <v>716</v>
      </c>
      <c r="C116" s="603" t="s">
        <v>689</v>
      </c>
      <c r="D116" s="600">
        <v>166</v>
      </c>
    </row>
    <row r="117" spans="1:4" ht="28.8">
      <c r="A117" s="627"/>
      <c r="B117" s="108" t="s">
        <v>718</v>
      </c>
      <c r="C117" s="603" t="s">
        <v>691</v>
      </c>
      <c r="D117" s="600">
        <v>190</v>
      </c>
    </row>
    <row r="118" spans="1:4">
      <c r="A118" s="627"/>
      <c r="B118" s="108" t="s">
        <v>720</v>
      </c>
      <c r="C118" s="603" t="s">
        <v>693</v>
      </c>
      <c r="D118" s="600">
        <v>136</v>
      </c>
    </row>
    <row r="119" spans="1:4" ht="28.8">
      <c r="A119" s="627"/>
      <c r="B119" s="108" t="s">
        <v>722</v>
      </c>
      <c r="C119" s="603" t="s">
        <v>695</v>
      </c>
      <c r="D119" s="600">
        <v>175</v>
      </c>
    </row>
    <row r="120" spans="1:4">
      <c r="A120" s="627"/>
      <c r="B120" s="108" t="s">
        <v>800</v>
      </c>
      <c r="C120" s="603" t="s">
        <v>803</v>
      </c>
      <c r="D120" s="600">
        <v>42</v>
      </c>
    </row>
    <row r="121" spans="1:4">
      <c r="A121" s="627"/>
      <c r="B121" s="108" t="s">
        <v>802</v>
      </c>
      <c r="C121" s="603" t="s">
        <v>805</v>
      </c>
      <c r="D121" s="600">
        <v>97</v>
      </c>
    </row>
    <row r="122" spans="1:4" ht="28.8">
      <c r="A122" s="627"/>
      <c r="B122" s="108" t="s">
        <v>806</v>
      </c>
      <c r="C122" s="603" t="s">
        <v>811</v>
      </c>
      <c r="D122" s="600">
        <v>82</v>
      </c>
    </row>
    <row r="123" spans="1:4">
      <c r="A123" s="627"/>
      <c r="B123" s="108" t="s">
        <v>808</v>
      </c>
      <c r="C123" s="603" t="s">
        <v>813</v>
      </c>
      <c r="D123" s="600">
        <v>62</v>
      </c>
    </row>
    <row r="124" spans="1:4" ht="28.8">
      <c r="A124" s="627"/>
      <c r="B124" s="108" t="s">
        <v>810</v>
      </c>
      <c r="C124" s="603" t="s">
        <v>815</v>
      </c>
      <c r="D124" s="600">
        <v>123</v>
      </c>
    </row>
    <row r="125" spans="1:4">
      <c r="A125" s="627"/>
      <c r="B125" s="108" t="s">
        <v>812</v>
      </c>
      <c r="C125" s="603" t="s">
        <v>817</v>
      </c>
      <c r="D125" s="600">
        <v>154</v>
      </c>
    </row>
    <row r="126" spans="1:4" ht="28.8">
      <c r="A126" s="627"/>
      <c r="B126" s="108" t="s">
        <v>814</v>
      </c>
      <c r="C126" s="603" t="s">
        <v>819</v>
      </c>
      <c r="D126" s="600">
        <v>222</v>
      </c>
    </row>
    <row r="127" spans="1:4">
      <c r="A127" s="627"/>
      <c r="B127" s="108" t="s">
        <v>816</v>
      </c>
      <c r="C127" s="603" t="s">
        <v>821</v>
      </c>
      <c r="D127" s="600">
        <v>174</v>
      </c>
    </row>
    <row r="128" spans="1:4" ht="28.8">
      <c r="A128" s="627"/>
      <c r="B128" s="108" t="s">
        <v>822</v>
      </c>
      <c r="C128" s="603" t="s">
        <v>827</v>
      </c>
      <c r="D128" s="600">
        <v>75</v>
      </c>
    </row>
    <row r="129" spans="1:4">
      <c r="A129" s="627"/>
      <c r="B129" s="108" t="s">
        <v>824</v>
      </c>
      <c r="C129" s="603" t="s">
        <v>829</v>
      </c>
      <c r="D129" s="600">
        <v>55</v>
      </c>
    </row>
    <row r="130" spans="1:4" ht="28.8">
      <c r="A130" s="627"/>
      <c r="B130" s="108" t="s">
        <v>826</v>
      </c>
      <c r="C130" s="603" t="s">
        <v>831</v>
      </c>
      <c r="D130" s="600">
        <v>124</v>
      </c>
    </row>
    <row r="131" spans="1:4">
      <c r="A131" s="627"/>
      <c r="B131" s="108" t="s">
        <v>828</v>
      </c>
      <c r="C131" s="603" t="s">
        <v>833</v>
      </c>
      <c r="D131" s="600">
        <v>90</v>
      </c>
    </row>
    <row r="132" spans="1:4" ht="28.8">
      <c r="A132" s="627"/>
      <c r="B132" s="108" t="s">
        <v>830</v>
      </c>
      <c r="C132" s="603" t="s">
        <v>835</v>
      </c>
      <c r="D132" s="600">
        <v>187</v>
      </c>
    </row>
    <row r="133" spans="1:4">
      <c r="A133" s="627"/>
      <c r="B133" s="108" t="s">
        <v>832</v>
      </c>
      <c r="C133" s="603" t="s">
        <v>837</v>
      </c>
      <c r="D133" s="600">
        <v>139</v>
      </c>
    </row>
    <row r="134" spans="1:4">
      <c r="A134" s="627"/>
      <c r="B134" s="108" t="s">
        <v>686</v>
      </c>
      <c r="C134" s="603" t="s">
        <v>687</v>
      </c>
      <c r="D134" s="600">
        <v>82</v>
      </c>
    </row>
    <row r="135" spans="1:4">
      <c r="A135" s="627"/>
      <c r="B135" s="108" t="s">
        <v>688</v>
      </c>
      <c r="C135" s="603" t="s">
        <v>689</v>
      </c>
      <c r="D135" s="600">
        <v>183</v>
      </c>
    </row>
    <row r="136" spans="1:4" ht="28.8">
      <c r="A136" s="627"/>
      <c r="B136" s="108" t="s">
        <v>690</v>
      </c>
      <c r="C136" s="603" t="s">
        <v>691</v>
      </c>
      <c r="D136" s="600">
        <v>411</v>
      </c>
    </row>
    <row r="137" spans="1:4">
      <c r="A137" s="627"/>
      <c r="B137" s="108" t="s">
        <v>692</v>
      </c>
      <c r="C137" s="603" t="s">
        <v>693</v>
      </c>
      <c r="D137" s="600">
        <v>179</v>
      </c>
    </row>
    <row r="138" spans="1:4" ht="28.8">
      <c r="A138" s="627"/>
      <c r="B138" s="108" t="s">
        <v>694</v>
      </c>
      <c r="C138" s="603" t="s">
        <v>695</v>
      </c>
      <c r="D138" s="600">
        <v>217</v>
      </c>
    </row>
    <row r="139" spans="1:4">
      <c r="A139" s="627"/>
      <c r="B139" s="108" t="s">
        <v>696</v>
      </c>
      <c r="C139" s="603" t="s">
        <v>697</v>
      </c>
      <c r="D139" s="600">
        <v>202</v>
      </c>
    </row>
    <row r="140" spans="1:4">
      <c r="A140" s="627"/>
      <c r="B140" s="108" t="s">
        <v>698</v>
      </c>
      <c r="C140" s="603" t="s">
        <v>699</v>
      </c>
      <c r="D140" s="600">
        <v>434</v>
      </c>
    </row>
    <row r="141" spans="1:4" ht="28.8">
      <c r="A141" s="627"/>
      <c r="B141" s="108" t="s">
        <v>700</v>
      </c>
      <c r="C141" s="603" t="s">
        <v>701</v>
      </c>
      <c r="D141" s="600">
        <v>512</v>
      </c>
    </row>
    <row r="142" spans="1:4">
      <c r="A142" s="627"/>
      <c r="B142" s="108" t="s">
        <v>702</v>
      </c>
      <c r="C142" s="603" t="s">
        <v>703</v>
      </c>
      <c r="D142" s="600">
        <v>363</v>
      </c>
    </row>
    <row r="143" spans="1:4" ht="28.8">
      <c r="A143" s="627"/>
      <c r="B143" s="108" t="s">
        <v>704</v>
      </c>
      <c r="C143" s="603" t="s">
        <v>705</v>
      </c>
      <c r="D143" s="600">
        <v>384</v>
      </c>
    </row>
    <row r="144" spans="1:4">
      <c r="A144" s="627"/>
      <c r="B144" s="108" t="s">
        <v>706</v>
      </c>
      <c r="C144" s="603" t="s">
        <v>707</v>
      </c>
      <c r="D144" s="600">
        <v>292</v>
      </c>
    </row>
    <row r="145" spans="1:4">
      <c r="A145" s="627"/>
      <c r="B145" s="108" t="s">
        <v>708</v>
      </c>
      <c r="C145" s="603" t="s">
        <v>709</v>
      </c>
      <c r="D145" s="600">
        <v>431</v>
      </c>
    </row>
    <row r="146" spans="1:4" ht="28.8">
      <c r="A146" s="627"/>
      <c r="B146" s="108" t="s">
        <v>710</v>
      </c>
      <c r="C146" s="603" t="s">
        <v>711</v>
      </c>
      <c r="D146" s="600">
        <v>519</v>
      </c>
    </row>
    <row r="147" spans="1:4">
      <c r="A147" s="627"/>
      <c r="B147" s="108" t="s">
        <v>712</v>
      </c>
      <c r="C147" s="603" t="s">
        <v>713</v>
      </c>
      <c r="D147" s="600">
        <v>420</v>
      </c>
    </row>
    <row r="148" spans="1:4" ht="28.8">
      <c r="A148" s="627"/>
      <c r="B148" s="108" t="s">
        <v>714</v>
      </c>
      <c r="C148" s="603" t="s">
        <v>715</v>
      </c>
      <c r="D148" s="600">
        <v>462</v>
      </c>
    </row>
    <row r="149" spans="1:4">
      <c r="A149" s="627"/>
      <c r="B149" s="108" t="s">
        <v>716</v>
      </c>
      <c r="C149" s="603" t="s">
        <v>717</v>
      </c>
      <c r="D149" s="600">
        <v>166</v>
      </c>
    </row>
    <row r="150" spans="1:4" ht="28.8">
      <c r="A150" s="627"/>
      <c r="B150" s="108" t="s">
        <v>718</v>
      </c>
      <c r="C150" s="603" t="s">
        <v>719</v>
      </c>
      <c r="D150" s="600">
        <v>190</v>
      </c>
    </row>
    <row r="151" spans="1:4">
      <c r="A151" s="627"/>
      <c r="B151" s="108" t="s">
        <v>720</v>
      </c>
      <c r="C151" s="603" t="s">
        <v>721</v>
      </c>
      <c r="D151" s="600">
        <v>136</v>
      </c>
    </row>
    <row r="152" spans="1:4" ht="28.8">
      <c r="A152" s="627"/>
      <c r="B152" s="108" t="s">
        <v>722</v>
      </c>
      <c r="C152" s="603" t="s">
        <v>723</v>
      </c>
      <c r="D152" s="600">
        <v>175</v>
      </c>
    </row>
    <row r="153" spans="1:4">
      <c r="A153" s="627"/>
      <c r="B153" s="108" t="s">
        <v>724</v>
      </c>
      <c r="C153" s="603" t="s">
        <v>725</v>
      </c>
      <c r="D153" s="600">
        <v>65</v>
      </c>
    </row>
    <row r="154" spans="1:4">
      <c r="A154" s="627"/>
      <c r="B154" s="108" t="s">
        <v>726</v>
      </c>
      <c r="C154" s="603" t="s">
        <v>727</v>
      </c>
      <c r="D154" s="600">
        <v>135</v>
      </c>
    </row>
    <row r="155" spans="1:4" ht="28.8">
      <c r="A155" s="627"/>
      <c r="B155" s="108" t="s">
        <v>728</v>
      </c>
      <c r="C155" s="603" t="s">
        <v>729</v>
      </c>
      <c r="D155" s="600">
        <v>170</v>
      </c>
    </row>
    <row r="156" spans="1:4">
      <c r="A156" s="627"/>
      <c r="B156" s="108" t="s">
        <v>730</v>
      </c>
      <c r="C156" s="603" t="s">
        <v>731</v>
      </c>
      <c r="D156" s="600">
        <v>128</v>
      </c>
    </row>
    <row r="157" spans="1:4" ht="28.8">
      <c r="A157" s="627"/>
      <c r="B157" s="108" t="s">
        <v>732</v>
      </c>
      <c r="C157" s="603" t="s">
        <v>733</v>
      </c>
      <c r="D157" s="600">
        <v>163</v>
      </c>
    </row>
    <row r="158" spans="1:4">
      <c r="A158" s="627"/>
      <c r="B158" s="108" t="s">
        <v>734</v>
      </c>
      <c r="C158" s="603" t="s">
        <v>735</v>
      </c>
      <c r="D158" s="600">
        <v>150</v>
      </c>
    </row>
    <row r="159" spans="1:4">
      <c r="A159" s="627"/>
      <c r="B159" s="108" t="s">
        <v>736</v>
      </c>
      <c r="C159" s="603" t="s">
        <v>737</v>
      </c>
      <c r="D159" s="600">
        <v>336</v>
      </c>
    </row>
    <row r="160" spans="1:4" ht="28.8">
      <c r="A160" s="627"/>
      <c r="B160" s="108" t="s">
        <v>738</v>
      </c>
      <c r="C160" s="603" t="s">
        <v>739</v>
      </c>
      <c r="D160" s="600">
        <v>406</v>
      </c>
    </row>
    <row r="161" spans="1:4">
      <c r="A161" s="627"/>
      <c r="B161" s="108" t="s">
        <v>740</v>
      </c>
      <c r="C161" s="603" t="s">
        <v>741</v>
      </c>
      <c r="D161" s="600">
        <v>268</v>
      </c>
    </row>
    <row r="162" spans="1:4" ht="28.8">
      <c r="A162" s="627"/>
      <c r="B162" s="108" t="s">
        <v>742</v>
      </c>
      <c r="C162" s="603" t="s">
        <v>743</v>
      </c>
      <c r="D162" s="600">
        <v>294</v>
      </c>
    </row>
    <row r="163" spans="1:4">
      <c r="A163" s="627"/>
      <c r="B163" s="108" t="s">
        <v>744</v>
      </c>
      <c r="C163" s="603" t="s">
        <v>745</v>
      </c>
      <c r="D163" s="600">
        <v>217</v>
      </c>
    </row>
    <row r="164" spans="1:4">
      <c r="A164" s="627"/>
      <c r="B164" s="108" t="s">
        <v>746</v>
      </c>
      <c r="C164" s="603" t="s">
        <v>747</v>
      </c>
      <c r="D164" s="600">
        <v>313</v>
      </c>
    </row>
    <row r="165" spans="1:4" ht="28.8">
      <c r="A165" s="627"/>
      <c r="B165" s="108" t="s">
        <v>748</v>
      </c>
      <c r="C165" s="603" t="s">
        <v>749</v>
      </c>
      <c r="D165" s="600">
        <v>427</v>
      </c>
    </row>
    <row r="166" spans="1:4">
      <c r="A166" s="627"/>
      <c r="B166" s="108" t="s">
        <v>750</v>
      </c>
      <c r="C166" s="603" t="s">
        <v>751</v>
      </c>
      <c r="D166" s="600">
        <v>294</v>
      </c>
    </row>
    <row r="167" spans="1:4" ht="28.8">
      <c r="A167" s="627"/>
      <c r="B167" s="108" t="s">
        <v>752</v>
      </c>
      <c r="C167" s="603" t="s">
        <v>753</v>
      </c>
      <c r="D167" s="600">
        <v>369</v>
      </c>
    </row>
    <row r="168" spans="1:4">
      <c r="A168" s="627"/>
      <c r="B168" s="108" t="s">
        <v>754</v>
      </c>
      <c r="C168" s="603" t="s">
        <v>755</v>
      </c>
      <c r="D168" s="600">
        <v>124</v>
      </c>
    </row>
    <row r="169" spans="1:4" ht="28.8">
      <c r="A169" s="627"/>
      <c r="B169" s="108" t="s">
        <v>756</v>
      </c>
      <c r="C169" s="603" t="s">
        <v>757</v>
      </c>
      <c r="D169" s="600">
        <v>147</v>
      </c>
    </row>
    <row r="170" spans="1:4">
      <c r="A170" s="627"/>
      <c r="B170" s="108" t="s">
        <v>758</v>
      </c>
      <c r="C170" s="603" t="s">
        <v>759</v>
      </c>
      <c r="D170" s="600">
        <v>97</v>
      </c>
    </row>
    <row r="171" spans="1:4" ht="28.8">
      <c r="A171" s="627"/>
      <c r="B171" s="108" t="s">
        <v>760</v>
      </c>
      <c r="C171" s="603" t="s">
        <v>761</v>
      </c>
      <c r="D171" s="600">
        <v>131</v>
      </c>
    </row>
    <row r="172" spans="1:4">
      <c r="A172" s="627"/>
      <c r="B172" s="108" t="s">
        <v>762</v>
      </c>
      <c r="C172" s="603" t="s">
        <v>763</v>
      </c>
      <c r="D172" s="600">
        <v>50</v>
      </c>
    </row>
    <row r="173" spans="1:4">
      <c r="A173" s="627"/>
      <c r="B173" s="108" t="s">
        <v>764</v>
      </c>
      <c r="C173" s="603" t="s">
        <v>765</v>
      </c>
      <c r="D173" s="600">
        <v>119</v>
      </c>
    </row>
    <row r="174" spans="1:4">
      <c r="A174" s="627"/>
      <c r="B174" s="108" t="s">
        <v>766</v>
      </c>
      <c r="C174" s="603" t="s">
        <v>767</v>
      </c>
      <c r="D174" s="600">
        <v>171</v>
      </c>
    </row>
    <row r="175" spans="1:4" ht="28.8">
      <c r="A175" s="627"/>
      <c r="B175" s="108" t="s">
        <v>768</v>
      </c>
      <c r="C175" s="603" t="s">
        <v>769</v>
      </c>
      <c r="D175" s="600">
        <v>105</v>
      </c>
    </row>
    <row r="176" spans="1:4">
      <c r="A176" s="627"/>
      <c r="B176" s="108" t="s">
        <v>770</v>
      </c>
      <c r="C176" s="603" t="s">
        <v>771</v>
      </c>
      <c r="D176" s="600">
        <v>92</v>
      </c>
    </row>
    <row r="177" spans="1:4" ht="28.8">
      <c r="A177" s="627"/>
      <c r="B177" s="108" t="s">
        <v>772</v>
      </c>
      <c r="C177" s="603" t="s">
        <v>773</v>
      </c>
      <c r="D177" s="600">
        <v>144</v>
      </c>
    </row>
    <row r="178" spans="1:4">
      <c r="A178" s="627"/>
      <c r="B178" s="108" t="s">
        <v>774</v>
      </c>
      <c r="C178" s="603" t="s">
        <v>775</v>
      </c>
      <c r="D178" s="600">
        <v>123</v>
      </c>
    </row>
    <row r="179" spans="1:4" ht="28.8">
      <c r="A179" s="627"/>
      <c r="B179" s="108" t="s">
        <v>776</v>
      </c>
      <c r="C179" s="603" t="s">
        <v>777</v>
      </c>
      <c r="D179" s="600">
        <v>257</v>
      </c>
    </row>
    <row r="180" spans="1:4">
      <c r="A180" s="627"/>
      <c r="B180" s="108" t="s">
        <v>778</v>
      </c>
      <c r="C180" s="603" t="s">
        <v>779</v>
      </c>
      <c r="D180" s="600">
        <v>206</v>
      </c>
    </row>
    <row r="181" spans="1:4" ht="28.8">
      <c r="A181" s="627"/>
      <c r="B181" s="108" t="s">
        <v>780</v>
      </c>
      <c r="C181" s="603" t="s">
        <v>781</v>
      </c>
      <c r="D181" s="600">
        <v>299</v>
      </c>
    </row>
    <row r="182" spans="1:4">
      <c r="A182" s="627"/>
      <c r="B182" s="108" t="s">
        <v>782</v>
      </c>
      <c r="C182" s="603" t="s">
        <v>783</v>
      </c>
      <c r="D182" s="600">
        <v>222</v>
      </c>
    </row>
    <row r="183" spans="1:4" ht="28.8">
      <c r="A183" s="627"/>
      <c r="B183" s="108" t="s">
        <v>784</v>
      </c>
      <c r="C183" s="603" t="s">
        <v>785</v>
      </c>
      <c r="D183" s="600">
        <v>92</v>
      </c>
    </row>
    <row r="184" spans="1:4">
      <c r="A184" s="627"/>
      <c r="B184" s="108" t="s">
        <v>786</v>
      </c>
      <c r="C184" s="603" t="s">
        <v>787</v>
      </c>
      <c r="D184" s="600">
        <v>77</v>
      </c>
    </row>
    <row r="185" spans="1:4" ht="28.8">
      <c r="A185" s="627"/>
      <c r="B185" s="108" t="s">
        <v>788</v>
      </c>
      <c r="C185" s="603" t="s">
        <v>789</v>
      </c>
      <c r="D185" s="600">
        <v>143</v>
      </c>
    </row>
    <row r="186" spans="1:4">
      <c r="A186" s="627"/>
      <c r="B186" s="108" t="s">
        <v>790</v>
      </c>
      <c r="C186" s="603" t="s">
        <v>791</v>
      </c>
      <c r="D186" s="600">
        <v>121</v>
      </c>
    </row>
    <row r="187" spans="1:4" ht="28.8">
      <c r="A187" s="627"/>
      <c r="B187" s="108" t="s">
        <v>792</v>
      </c>
      <c r="C187" s="603" t="s">
        <v>793</v>
      </c>
      <c r="D187" s="600">
        <v>214</v>
      </c>
    </row>
    <row r="188" spans="1:4">
      <c r="A188" s="627"/>
      <c r="B188" s="108" t="s">
        <v>794</v>
      </c>
      <c r="C188" s="603" t="s">
        <v>795</v>
      </c>
      <c r="D188" s="600">
        <v>164</v>
      </c>
    </row>
    <row r="189" spans="1:4" ht="28.8">
      <c r="A189" s="627"/>
      <c r="B189" s="108" t="s">
        <v>796</v>
      </c>
      <c r="C189" s="603" t="s">
        <v>797</v>
      </c>
      <c r="D189" s="600">
        <v>267</v>
      </c>
    </row>
    <row r="190" spans="1:4">
      <c r="A190" s="627"/>
      <c r="B190" s="108" t="s">
        <v>798</v>
      </c>
      <c r="C190" s="603" t="s">
        <v>799</v>
      </c>
      <c r="D190" s="600">
        <v>191</v>
      </c>
    </row>
    <row r="191" spans="1:4">
      <c r="A191" s="627"/>
      <c r="B191" s="108" t="s">
        <v>762</v>
      </c>
      <c r="C191" s="603" t="s">
        <v>763</v>
      </c>
      <c r="D191" s="600">
        <v>50</v>
      </c>
    </row>
    <row r="192" spans="1:4">
      <c r="A192" s="627"/>
      <c r="B192" s="108" t="s">
        <v>764</v>
      </c>
      <c r="C192" s="603" t="s">
        <v>765</v>
      </c>
      <c r="D192" s="600">
        <v>119</v>
      </c>
    </row>
    <row r="193" spans="1:4">
      <c r="A193" s="627"/>
      <c r="B193" s="108" t="s">
        <v>766</v>
      </c>
      <c r="C193" s="603" t="s">
        <v>767</v>
      </c>
      <c r="D193" s="600">
        <v>171</v>
      </c>
    </row>
    <row r="194" spans="1:4" ht="28.8">
      <c r="A194" s="627"/>
      <c r="B194" s="108" t="s">
        <v>768</v>
      </c>
      <c r="C194" s="603" t="s">
        <v>769</v>
      </c>
      <c r="D194" s="600">
        <v>105</v>
      </c>
    </row>
    <row r="195" spans="1:4">
      <c r="A195" s="627"/>
      <c r="B195" s="108" t="s">
        <v>770</v>
      </c>
      <c r="C195" s="603" t="s">
        <v>771</v>
      </c>
      <c r="D195" s="600">
        <v>92</v>
      </c>
    </row>
    <row r="196" spans="1:4" ht="28.8">
      <c r="A196" s="627"/>
      <c r="B196" s="108" t="s">
        <v>772</v>
      </c>
      <c r="C196" s="603" t="s">
        <v>773</v>
      </c>
      <c r="D196" s="600">
        <v>144</v>
      </c>
    </row>
    <row r="197" spans="1:4">
      <c r="A197" s="627"/>
      <c r="B197" s="108" t="s">
        <v>774</v>
      </c>
      <c r="C197" s="603" t="s">
        <v>775</v>
      </c>
      <c r="D197" s="600">
        <v>123</v>
      </c>
    </row>
    <row r="198" spans="1:4" ht="28.8">
      <c r="A198" s="627"/>
      <c r="B198" s="108" t="s">
        <v>776</v>
      </c>
      <c r="C198" s="603" t="s">
        <v>777</v>
      </c>
      <c r="D198" s="600">
        <v>257</v>
      </c>
    </row>
    <row r="199" spans="1:4">
      <c r="A199" s="627"/>
      <c r="B199" s="108" t="s">
        <v>778</v>
      </c>
      <c r="C199" s="603" t="s">
        <v>779</v>
      </c>
      <c r="D199" s="600">
        <v>206</v>
      </c>
    </row>
    <row r="200" spans="1:4" ht="28.8">
      <c r="A200" s="627"/>
      <c r="B200" s="108" t="s">
        <v>780</v>
      </c>
      <c r="C200" s="603" t="s">
        <v>781</v>
      </c>
      <c r="D200" s="600">
        <v>299</v>
      </c>
    </row>
    <row r="201" spans="1:4">
      <c r="A201" s="627"/>
      <c r="B201" s="108" t="s">
        <v>782</v>
      </c>
      <c r="C201" s="603" t="s">
        <v>783</v>
      </c>
      <c r="D201" s="600">
        <v>222</v>
      </c>
    </row>
    <row r="202" spans="1:4" ht="28.8">
      <c r="A202" s="627"/>
      <c r="B202" s="108" t="s">
        <v>784</v>
      </c>
      <c r="C202" s="603" t="s">
        <v>785</v>
      </c>
      <c r="D202" s="600">
        <v>92</v>
      </c>
    </row>
    <row r="203" spans="1:4">
      <c r="A203" s="627"/>
      <c r="B203" s="108" t="s">
        <v>786</v>
      </c>
      <c r="C203" s="603" t="s">
        <v>787</v>
      </c>
      <c r="D203" s="600">
        <v>77</v>
      </c>
    </row>
    <row r="204" spans="1:4" ht="28.8">
      <c r="A204" s="627"/>
      <c r="B204" s="108" t="s">
        <v>788</v>
      </c>
      <c r="C204" s="603" t="s">
        <v>789</v>
      </c>
      <c r="D204" s="600">
        <v>143</v>
      </c>
    </row>
    <row r="205" spans="1:4">
      <c r="A205" s="627"/>
      <c r="B205" s="108" t="s">
        <v>790</v>
      </c>
      <c r="C205" s="603" t="s">
        <v>791</v>
      </c>
      <c r="D205" s="600">
        <v>121</v>
      </c>
    </row>
    <row r="206" spans="1:4" ht="28.8">
      <c r="A206" s="627"/>
      <c r="B206" s="108" t="s">
        <v>792</v>
      </c>
      <c r="C206" s="603" t="s">
        <v>793</v>
      </c>
      <c r="D206" s="600">
        <v>214</v>
      </c>
    </row>
    <row r="207" spans="1:4">
      <c r="A207" s="627"/>
      <c r="B207" s="108" t="s">
        <v>794</v>
      </c>
      <c r="C207" s="603" t="s">
        <v>795</v>
      </c>
      <c r="D207" s="600">
        <v>164</v>
      </c>
    </row>
    <row r="208" spans="1:4" ht="28.8">
      <c r="A208" s="627"/>
      <c r="B208" s="108" t="s">
        <v>796</v>
      </c>
      <c r="C208" s="603" t="s">
        <v>797</v>
      </c>
      <c r="D208" s="600">
        <v>267</v>
      </c>
    </row>
    <row r="209" spans="1:4">
      <c r="A209" s="627"/>
      <c r="B209" s="108" t="s">
        <v>798</v>
      </c>
      <c r="C209" s="603" t="s">
        <v>799</v>
      </c>
      <c r="D209" s="600">
        <v>191</v>
      </c>
    </row>
    <row r="210" spans="1:4">
      <c r="A210" s="627"/>
      <c r="B210" s="108" t="s">
        <v>800</v>
      </c>
      <c r="C210" s="603" t="s">
        <v>801</v>
      </c>
      <c r="D210" s="600">
        <v>42</v>
      </c>
    </row>
    <row r="211" spans="1:4">
      <c r="A211" s="627"/>
      <c r="B211" s="108" t="s">
        <v>802</v>
      </c>
      <c r="C211" s="603" t="s">
        <v>803</v>
      </c>
      <c r="D211" s="600">
        <v>97</v>
      </c>
    </row>
    <row r="212" spans="1:4">
      <c r="A212" s="627"/>
      <c r="B212" s="108" t="s">
        <v>804</v>
      </c>
      <c r="C212" s="603" t="s">
        <v>805</v>
      </c>
      <c r="D212" s="600">
        <v>140</v>
      </c>
    </row>
    <row r="213" spans="1:4" ht="28.8">
      <c r="A213" s="627"/>
      <c r="B213" s="108" t="s">
        <v>806</v>
      </c>
      <c r="C213" s="603" t="s">
        <v>807</v>
      </c>
      <c r="D213" s="600">
        <v>82</v>
      </c>
    </row>
    <row r="214" spans="1:4">
      <c r="A214" s="627"/>
      <c r="B214" s="108" t="s">
        <v>808</v>
      </c>
      <c r="C214" s="603" t="s">
        <v>809</v>
      </c>
      <c r="D214" s="600">
        <v>62</v>
      </c>
    </row>
    <row r="215" spans="1:4" ht="28.8">
      <c r="A215" s="627"/>
      <c r="B215" s="108" t="s">
        <v>810</v>
      </c>
      <c r="C215" s="603" t="s">
        <v>811</v>
      </c>
      <c r="D215" s="600">
        <v>123</v>
      </c>
    </row>
    <row r="216" spans="1:4">
      <c r="A216" s="627"/>
      <c r="B216" s="108" t="s">
        <v>812</v>
      </c>
      <c r="C216" s="603" t="s">
        <v>813</v>
      </c>
      <c r="D216" s="600">
        <v>154</v>
      </c>
    </row>
    <row r="217" spans="1:4" ht="28.8">
      <c r="A217" s="627"/>
      <c r="B217" s="108" t="s">
        <v>814</v>
      </c>
      <c r="C217" s="603" t="s">
        <v>815</v>
      </c>
      <c r="D217" s="600">
        <v>222</v>
      </c>
    </row>
    <row r="218" spans="1:4">
      <c r="A218" s="627"/>
      <c r="B218" s="108" t="s">
        <v>816</v>
      </c>
      <c r="C218" s="603" t="s">
        <v>817</v>
      </c>
      <c r="D218" s="600">
        <v>174</v>
      </c>
    </row>
    <row r="219" spans="1:4" ht="28.8">
      <c r="A219" s="627"/>
      <c r="B219" s="108" t="s">
        <v>818</v>
      </c>
      <c r="C219" s="603" t="s">
        <v>819</v>
      </c>
      <c r="D219" s="600">
        <v>239</v>
      </c>
    </row>
    <row r="220" spans="1:4">
      <c r="A220" s="627"/>
      <c r="B220" s="108" t="s">
        <v>820</v>
      </c>
      <c r="C220" s="603" t="s">
        <v>821</v>
      </c>
      <c r="D220" s="600">
        <v>168</v>
      </c>
    </row>
    <row r="221" spans="1:4" ht="28.8">
      <c r="A221" s="627"/>
      <c r="B221" s="108" t="s">
        <v>822</v>
      </c>
      <c r="C221" s="603" t="s">
        <v>823</v>
      </c>
      <c r="D221" s="600">
        <v>75</v>
      </c>
    </row>
    <row r="222" spans="1:4">
      <c r="A222" s="627"/>
      <c r="B222" s="108" t="s">
        <v>824</v>
      </c>
      <c r="C222" s="603" t="s">
        <v>825</v>
      </c>
      <c r="D222" s="600">
        <v>55</v>
      </c>
    </row>
    <row r="223" spans="1:4" ht="28.8">
      <c r="A223" s="627"/>
      <c r="B223" s="108" t="s">
        <v>826</v>
      </c>
      <c r="C223" s="603" t="s">
        <v>827</v>
      </c>
      <c r="D223" s="600">
        <v>124</v>
      </c>
    </row>
    <row r="224" spans="1:4">
      <c r="A224" s="627"/>
      <c r="B224" s="108" t="s">
        <v>828</v>
      </c>
      <c r="C224" s="603" t="s">
        <v>829</v>
      </c>
      <c r="D224" s="600">
        <v>90</v>
      </c>
    </row>
    <row r="225" spans="1:4" ht="28.8">
      <c r="A225" s="627"/>
      <c r="B225" s="108" t="s">
        <v>830</v>
      </c>
      <c r="C225" s="603" t="s">
        <v>831</v>
      </c>
      <c r="D225" s="600">
        <v>187</v>
      </c>
    </row>
    <row r="226" spans="1:4">
      <c r="A226" s="627"/>
      <c r="B226" s="108" t="s">
        <v>832</v>
      </c>
      <c r="C226" s="603" t="s">
        <v>833</v>
      </c>
      <c r="D226" s="600">
        <v>139</v>
      </c>
    </row>
    <row r="227" spans="1:4" ht="28.8">
      <c r="A227" s="627"/>
      <c r="B227" s="108" t="s">
        <v>834</v>
      </c>
      <c r="C227" s="603" t="s">
        <v>835</v>
      </c>
      <c r="D227" s="600">
        <v>233</v>
      </c>
    </row>
    <row r="228" spans="1:4">
      <c r="A228" s="627"/>
      <c r="B228" s="108" t="s">
        <v>836</v>
      </c>
      <c r="C228" s="603" t="s">
        <v>837</v>
      </c>
      <c r="D228" s="600">
        <v>162</v>
      </c>
    </row>
    <row r="229" spans="1:4">
      <c r="A229" s="627"/>
      <c r="B229" s="108" t="s">
        <v>800</v>
      </c>
      <c r="C229" s="603" t="s">
        <v>801</v>
      </c>
      <c r="D229" s="600">
        <v>42</v>
      </c>
    </row>
    <row r="230" spans="1:4">
      <c r="A230" s="627"/>
      <c r="B230" s="108" t="s">
        <v>802</v>
      </c>
      <c r="C230" s="603" t="s">
        <v>803</v>
      </c>
      <c r="D230" s="600">
        <v>97</v>
      </c>
    </row>
    <row r="231" spans="1:4">
      <c r="A231" s="627"/>
      <c r="B231" s="108" t="s">
        <v>804</v>
      </c>
      <c r="C231" s="603" t="s">
        <v>805</v>
      </c>
      <c r="D231" s="600">
        <v>140</v>
      </c>
    </row>
    <row r="232" spans="1:4" ht="28.8">
      <c r="A232" s="627"/>
      <c r="B232" s="108" t="s">
        <v>806</v>
      </c>
      <c r="C232" s="603" t="s">
        <v>807</v>
      </c>
      <c r="D232" s="600">
        <v>82</v>
      </c>
    </row>
    <row r="233" spans="1:4">
      <c r="A233" s="627"/>
      <c r="B233" s="108" t="s">
        <v>808</v>
      </c>
      <c r="C233" s="603" t="s">
        <v>809</v>
      </c>
      <c r="D233" s="600">
        <v>62</v>
      </c>
    </row>
    <row r="234" spans="1:4" ht="28.8">
      <c r="A234" s="627"/>
      <c r="B234" s="108" t="s">
        <v>810</v>
      </c>
      <c r="C234" s="603" t="s">
        <v>811</v>
      </c>
      <c r="D234" s="600">
        <v>123</v>
      </c>
    </row>
    <row r="235" spans="1:4">
      <c r="A235" s="627"/>
      <c r="B235" s="108" t="s">
        <v>812</v>
      </c>
      <c r="C235" s="603" t="s">
        <v>813</v>
      </c>
      <c r="D235" s="600">
        <v>154</v>
      </c>
    </row>
    <row r="236" spans="1:4" ht="28.8">
      <c r="A236" s="627"/>
      <c r="B236" s="108" t="s">
        <v>814</v>
      </c>
      <c r="C236" s="603" t="s">
        <v>815</v>
      </c>
      <c r="D236" s="600">
        <v>222</v>
      </c>
    </row>
    <row r="237" spans="1:4">
      <c r="A237" s="627"/>
      <c r="B237" s="108" t="s">
        <v>816</v>
      </c>
      <c r="C237" s="603" t="s">
        <v>817</v>
      </c>
      <c r="D237" s="600">
        <v>174</v>
      </c>
    </row>
    <row r="238" spans="1:4" ht="28.8">
      <c r="A238" s="627"/>
      <c r="B238" s="108" t="s">
        <v>818</v>
      </c>
      <c r="C238" s="603" t="s">
        <v>819</v>
      </c>
      <c r="D238" s="600">
        <v>239</v>
      </c>
    </row>
    <row r="239" spans="1:4">
      <c r="A239" s="627"/>
      <c r="B239" s="108" t="s">
        <v>820</v>
      </c>
      <c r="C239" s="603" t="s">
        <v>821</v>
      </c>
      <c r="D239" s="600">
        <v>168</v>
      </c>
    </row>
    <row r="240" spans="1:4" ht="28.8">
      <c r="A240" s="627"/>
      <c r="B240" s="108" t="s">
        <v>822</v>
      </c>
      <c r="C240" s="603" t="s">
        <v>823</v>
      </c>
      <c r="D240" s="600">
        <v>75</v>
      </c>
    </row>
    <row r="241" spans="1:4">
      <c r="A241" s="627"/>
      <c r="B241" s="108" t="s">
        <v>824</v>
      </c>
      <c r="C241" s="603" t="s">
        <v>825</v>
      </c>
      <c r="D241" s="600">
        <v>55</v>
      </c>
    </row>
    <row r="242" spans="1:4" ht="28.8">
      <c r="A242" s="627"/>
      <c r="B242" s="108" t="s">
        <v>826</v>
      </c>
      <c r="C242" s="603" t="s">
        <v>827</v>
      </c>
      <c r="D242" s="600">
        <v>124</v>
      </c>
    </row>
    <row r="243" spans="1:4">
      <c r="A243" s="627"/>
      <c r="B243" s="108" t="s">
        <v>828</v>
      </c>
      <c r="C243" s="603" t="s">
        <v>829</v>
      </c>
      <c r="D243" s="600">
        <v>90</v>
      </c>
    </row>
    <row r="244" spans="1:4" ht="28.8">
      <c r="A244" s="627"/>
      <c r="B244" s="108" t="s">
        <v>830</v>
      </c>
      <c r="C244" s="603" t="s">
        <v>831</v>
      </c>
      <c r="D244" s="600">
        <v>187</v>
      </c>
    </row>
    <row r="245" spans="1:4">
      <c r="A245" s="627"/>
      <c r="B245" s="108" t="s">
        <v>832</v>
      </c>
      <c r="C245" s="603" t="s">
        <v>833</v>
      </c>
      <c r="D245" s="600">
        <v>139</v>
      </c>
    </row>
    <row r="246" spans="1:4" ht="28.8">
      <c r="A246" s="627"/>
      <c r="B246" s="108" t="s">
        <v>834</v>
      </c>
      <c r="C246" s="603" t="s">
        <v>835</v>
      </c>
      <c r="D246" s="600">
        <v>233</v>
      </c>
    </row>
    <row r="247" spans="1:4">
      <c r="A247" s="627"/>
      <c r="B247" s="108" t="s">
        <v>836</v>
      </c>
      <c r="C247" s="603" t="s">
        <v>837</v>
      </c>
      <c r="D247" s="600">
        <v>162</v>
      </c>
    </row>
    <row r="248" spans="1:4">
      <c r="A248" s="627"/>
      <c r="B248" s="108" t="s">
        <v>895</v>
      </c>
      <c r="C248" s="603" t="s">
        <v>896</v>
      </c>
      <c r="D248" s="600">
        <v>35</v>
      </c>
    </row>
    <row r="249" spans="1:4">
      <c r="A249" s="627"/>
      <c r="B249" s="108" t="s">
        <v>897</v>
      </c>
      <c r="C249" s="603" t="s">
        <v>898</v>
      </c>
      <c r="D249" s="600">
        <v>81</v>
      </c>
    </row>
    <row r="250" spans="1:4" ht="28.8">
      <c r="A250" s="627"/>
      <c r="B250" s="108" t="s">
        <v>899</v>
      </c>
      <c r="C250" s="603" t="s">
        <v>900</v>
      </c>
      <c r="D250" s="600">
        <v>104</v>
      </c>
    </row>
    <row r="251" spans="1:4">
      <c r="A251" s="627"/>
      <c r="B251" s="108" t="s">
        <v>901</v>
      </c>
      <c r="C251" s="603" t="s">
        <v>902</v>
      </c>
      <c r="D251" s="600">
        <v>65</v>
      </c>
    </row>
    <row r="252" spans="1:4" ht="28.8">
      <c r="A252" s="627"/>
      <c r="B252" s="108" t="s">
        <v>903</v>
      </c>
      <c r="C252" s="603" t="s">
        <v>904</v>
      </c>
      <c r="D252" s="600">
        <v>97</v>
      </c>
    </row>
    <row r="253" spans="1:4">
      <c r="A253" s="627"/>
      <c r="B253" s="108" t="s">
        <v>905</v>
      </c>
      <c r="C253" s="603" t="s">
        <v>906</v>
      </c>
      <c r="D253" s="600">
        <v>74</v>
      </c>
    </row>
    <row r="254" spans="1:4">
      <c r="A254" s="627"/>
      <c r="B254" s="108" t="s">
        <v>907</v>
      </c>
      <c r="C254" s="603" t="s">
        <v>908</v>
      </c>
      <c r="D254" s="600">
        <v>144</v>
      </c>
    </row>
    <row r="255" spans="1:4" ht="28.8">
      <c r="A255" s="627"/>
      <c r="B255" s="108" t="s">
        <v>909</v>
      </c>
      <c r="C255" s="603" t="s">
        <v>910</v>
      </c>
      <c r="D255" s="600">
        <v>191</v>
      </c>
    </row>
    <row r="256" spans="1:4">
      <c r="A256" s="627"/>
      <c r="B256" s="108" t="s">
        <v>911</v>
      </c>
      <c r="C256" s="603" t="s">
        <v>912</v>
      </c>
      <c r="D256" s="600">
        <v>113</v>
      </c>
    </row>
    <row r="257" spans="1:4" ht="28.8">
      <c r="A257" s="627"/>
      <c r="B257" s="108" t="s">
        <v>913</v>
      </c>
      <c r="C257" s="603" t="s">
        <v>914</v>
      </c>
      <c r="D257" s="600">
        <v>160</v>
      </c>
    </row>
    <row r="258" spans="1:4">
      <c r="A258" s="627"/>
      <c r="B258" s="108" t="s">
        <v>915</v>
      </c>
      <c r="C258" s="603" t="s">
        <v>916</v>
      </c>
      <c r="D258" s="600">
        <v>117</v>
      </c>
    </row>
    <row r="259" spans="1:4">
      <c r="A259" s="627"/>
      <c r="B259" s="108" t="s">
        <v>917</v>
      </c>
      <c r="C259" s="603" t="s">
        <v>918</v>
      </c>
      <c r="D259" s="600">
        <v>137</v>
      </c>
    </row>
    <row r="260" spans="1:4" ht="28.8">
      <c r="A260" s="627"/>
      <c r="B260" s="108" t="s">
        <v>919</v>
      </c>
      <c r="C260" s="603" t="s">
        <v>920</v>
      </c>
      <c r="D260" s="600">
        <v>209</v>
      </c>
    </row>
    <row r="261" spans="1:4">
      <c r="A261" s="627"/>
      <c r="B261" s="108" t="s">
        <v>921</v>
      </c>
      <c r="C261" s="603" t="s">
        <v>922</v>
      </c>
      <c r="D261" s="600">
        <v>133</v>
      </c>
    </row>
    <row r="262" spans="1:4" ht="28.8">
      <c r="A262" s="627"/>
      <c r="B262" s="108" t="s">
        <v>923</v>
      </c>
      <c r="C262" s="603" t="s">
        <v>924</v>
      </c>
      <c r="D262" s="600">
        <v>205</v>
      </c>
    </row>
    <row r="263" spans="1:4">
      <c r="A263" s="627"/>
      <c r="B263" s="108" t="s">
        <v>925</v>
      </c>
      <c r="C263" s="603" t="s">
        <v>926</v>
      </c>
      <c r="D263" s="600">
        <v>49</v>
      </c>
    </row>
    <row r="264" spans="1:4" ht="28.8">
      <c r="A264" s="627"/>
      <c r="B264" s="108" t="s">
        <v>927</v>
      </c>
      <c r="C264" s="603" t="s">
        <v>928</v>
      </c>
      <c r="D264" s="600">
        <v>69</v>
      </c>
    </row>
    <row r="265" spans="1:4">
      <c r="A265" s="627"/>
      <c r="B265" s="108" t="s">
        <v>929</v>
      </c>
      <c r="C265" s="603" t="s">
        <v>930</v>
      </c>
      <c r="D265" s="600">
        <v>43</v>
      </c>
    </row>
    <row r="266" spans="1:4" ht="28.8">
      <c r="A266" s="627"/>
      <c r="B266" s="108" t="s">
        <v>931</v>
      </c>
      <c r="C266" s="603" t="s">
        <v>932</v>
      </c>
      <c r="D266" s="600">
        <v>63</v>
      </c>
    </row>
    <row r="267" spans="1:4">
      <c r="A267" s="627"/>
      <c r="B267" s="108" t="s">
        <v>895</v>
      </c>
      <c r="C267" s="603" t="s">
        <v>896</v>
      </c>
      <c r="D267" s="600">
        <v>35</v>
      </c>
    </row>
    <row r="268" spans="1:4">
      <c r="A268" s="627"/>
      <c r="B268" s="108" t="s">
        <v>897</v>
      </c>
      <c r="C268" s="603" t="s">
        <v>898</v>
      </c>
      <c r="D268" s="600">
        <v>81</v>
      </c>
    </row>
    <row r="269" spans="1:4" ht="28.8">
      <c r="A269" s="627"/>
      <c r="B269" s="108" t="s">
        <v>899</v>
      </c>
      <c r="C269" s="603" t="s">
        <v>900</v>
      </c>
      <c r="D269" s="600">
        <v>104</v>
      </c>
    </row>
    <row r="270" spans="1:4">
      <c r="A270" s="627"/>
      <c r="B270" s="108" t="s">
        <v>901</v>
      </c>
      <c r="C270" s="603" t="s">
        <v>902</v>
      </c>
      <c r="D270" s="600">
        <v>65</v>
      </c>
    </row>
    <row r="271" spans="1:4" ht="28.8">
      <c r="A271" s="627"/>
      <c r="B271" s="108" t="s">
        <v>903</v>
      </c>
      <c r="C271" s="603" t="s">
        <v>904</v>
      </c>
      <c r="D271" s="600">
        <v>97</v>
      </c>
    </row>
    <row r="272" spans="1:4">
      <c r="A272" s="627"/>
      <c r="B272" s="108" t="s">
        <v>905</v>
      </c>
      <c r="C272" s="603" t="s">
        <v>906</v>
      </c>
      <c r="D272" s="600">
        <v>74</v>
      </c>
    </row>
    <row r="273" spans="1:4">
      <c r="A273" s="627"/>
      <c r="B273" s="108" t="s">
        <v>907</v>
      </c>
      <c r="C273" s="603" t="s">
        <v>908</v>
      </c>
      <c r="D273" s="600">
        <v>144</v>
      </c>
    </row>
    <row r="274" spans="1:4" ht="28.8">
      <c r="A274" s="627"/>
      <c r="B274" s="108" t="s">
        <v>909</v>
      </c>
      <c r="C274" s="603" t="s">
        <v>910</v>
      </c>
      <c r="D274" s="600">
        <v>191</v>
      </c>
    </row>
    <row r="275" spans="1:4">
      <c r="A275" s="627"/>
      <c r="B275" s="108" t="s">
        <v>911</v>
      </c>
      <c r="C275" s="603" t="s">
        <v>912</v>
      </c>
      <c r="D275" s="600">
        <v>113</v>
      </c>
    </row>
    <row r="276" spans="1:4" ht="28.8">
      <c r="A276" s="627"/>
      <c r="B276" s="108" t="s">
        <v>913</v>
      </c>
      <c r="C276" s="603" t="s">
        <v>914</v>
      </c>
      <c r="D276" s="600">
        <v>160</v>
      </c>
    </row>
    <row r="277" spans="1:4">
      <c r="A277" s="627"/>
      <c r="B277" s="108" t="s">
        <v>915</v>
      </c>
      <c r="C277" s="603" t="s">
        <v>916</v>
      </c>
      <c r="D277" s="600">
        <v>117</v>
      </c>
    </row>
    <row r="278" spans="1:4">
      <c r="A278" s="627"/>
      <c r="B278" s="108" t="s">
        <v>917</v>
      </c>
      <c r="C278" s="603" t="s">
        <v>918</v>
      </c>
      <c r="D278" s="600">
        <v>137</v>
      </c>
    </row>
    <row r="279" spans="1:4" ht="28.8">
      <c r="A279" s="627"/>
      <c r="B279" s="108" t="s">
        <v>919</v>
      </c>
      <c r="C279" s="603" t="s">
        <v>920</v>
      </c>
      <c r="D279" s="600">
        <v>209</v>
      </c>
    </row>
    <row r="280" spans="1:4">
      <c r="A280" s="627"/>
      <c r="B280" s="108" t="s">
        <v>921</v>
      </c>
      <c r="C280" s="603" t="s">
        <v>922</v>
      </c>
      <c r="D280" s="600">
        <v>133</v>
      </c>
    </row>
    <row r="281" spans="1:4" ht="28.8">
      <c r="A281" s="627"/>
      <c r="B281" s="108" t="s">
        <v>923</v>
      </c>
      <c r="C281" s="603" t="s">
        <v>924</v>
      </c>
      <c r="D281" s="600">
        <v>205</v>
      </c>
    </row>
    <row r="282" spans="1:4">
      <c r="A282" s="627"/>
      <c r="B282" s="108" t="s">
        <v>925</v>
      </c>
      <c r="C282" s="603" t="s">
        <v>926</v>
      </c>
      <c r="D282" s="600">
        <v>49</v>
      </c>
    </row>
    <row r="283" spans="1:4" ht="28.8">
      <c r="A283" s="627"/>
      <c r="B283" s="108" t="s">
        <v>927</v>
      </c>
      <c r="C283" s="603" t="s">
        <v>928</v>
      </c>
      <c r="D283" s="600">
        <v>69</v>
      </c>
    </row>
    <row r="284" spans="1:4">
      <c r="A284" s="627"/>
      <c r="B284" s="108" t="s">
        <v>929</v>
      </c>
      <c r="C284" s="603" t="s">
        <v>930</v>
      </c>
      <c r="D284" s="600">
        <v>43</v>
      </c>
    </row>
    <row r="285" spans="1:4" ht="28.8">
      <c r="A285" s="627"/>
      <c r="B285" s="108" t="s">
        <v>931</v>
      </c>
      <c r="C285" s="603" t="s">
        <v>932</v>
      </c>
      <c r="D285" s="600">
        <v>63</v>
      </c>
    </row>
    <row r="286" spans="1:4">
      <c r="A286" s="627"/>
      <c r="B286" s="108" t="s">
        <v>724</v>
      </c>
      <c r="C286" s="603" t="s">
        <v>725</v>
      </c>
      <c r="D286" s="600">
        <v>65</v>
      </c>
    </row>
    <row r="287" spans="1:4">
      <c r="A287" s="627"/>
      <c r="B287" s="108" t="s">
        <v>726</v>
      </c>
      <c r="C287" s="603" t="s">
        <v>727</v>
      </c>
      <c r="D287" s="600">
        <v>135</v>
      </c>
    </row>
    <row r="288" spans="1:4" ht="28.8">
      <c r="A288" s="627"/>
      <c r="B288" s="108" t="s">
        <v>728</v>
      </c>
      <c r="C288" s="603" t="s">
        <v>729</v>
      </c>
      <c r="D288" s="600">
        <v>170</v>
      </c>
    </row>
    <row r="289" spans="1:4">
      <c r="A289" s="627"/>
      <c r="B289" s="108" t="s">
        <v>730</v>
      </c>
      <c r="C289" s="603" t="s">
        <v>731</v>
      </c>
      <c r="D289" s="600">
        <v>128</v>
      </c>
    </row>
    <row r="290" spans="1:4" ht="28.8">
      <c r="A290" s="627"/>
      <c r="B290" s="108" t="s">
        <v>732</v>
      </c>
      <c r="C290" s="603" t="s">
        <v>733</v>
      </c>
      <c r="D290" s="600">
        <v>163</v>
      </c>
    </row>
    <row r="291" spans="1:4">
      <c r="A291" s="627"/>
      <c r="B291" s="108" t="s">
        <v>734</v>
      </c>
      <c r="C291" s="603" t="s">
        <v>735</v>
      </c>
      <c r="D291" s="600">
        <v>150</v>
      </c>
    </row>
    <row r="292" spans="1:4">
      <c r="A292" s="627"/>
      <c r="B292" s="108" t="s">
        <v>736</v>
      </c>
      <c r="C292" s="603" t="s">
        <v>737</v>
      </c>
      <c r="D292" s="600">
        <v>336</v>
      </c>
    </row>
    <row r="293" spans="1:4" ht="28.8">
      <c r="A293" s="627"/>
      <c r="B293" s="108" t="s">
        <v>738</v>
      </c>
      <c r="C293" s="603" t="s">
        <v>739</v>
      </c>
      <c r="D293" s="600">
        <v>406</v>
      </c>
    </row>
    <row r="294" spans="1:4">
      <c r="A294" s="627"/>
      <c r="B294" s="108" t="s">
        <v>740</v>
      </c>
      <c r="C294" s="603" t="s">
        <v>741</v>
      </c>
      <c r="D294" s="600">
        <v>268</v>
      </c>
    </row>
    <row r="295" spans="1:4" ht="28.8">
      <c r="A295" s="627"/>
      <c r="B295" s="108" t="s">
        <v>742</v>
      </c>
      <c r="C295" s="603" t="s">
        <v>743</v>
      </c>
      <c r="D295" s="600">
        <v>294</v>
      </c>
    </row>
    <row r="296" spans="1:4">
      <c r="A296" s="627"/>
      <c r="B296" s="108" t="s">
        <v>744</v>
      </c>
      <c r="C296" s="603" t="s">
        <v>745</v>
      </c>
      <c r="D296" s="600">
        <v>217</v>
      </c>
    </row>
    <row r="297" spans="1:4">
      <c r="A297" s="627"/>
      <c r="B297" s="108" t="s">
        <v>746</v>
      </c>
      <c r="C297" s="603" t="s">
        <v>747</v>
      </c>
      <c r="D297" s="600">
        <v>313</v>
      </c>
    </row>
    <row r="298" spans="1:4" ht="28.8">
      <c r="A298" s="627"/>
      <c r="B298" s="108" t="s">
        <v>748</v>
      </c>
      <c r="C298" s="603" t="s">
        <v>749</v>
      </c>
      <c r="D298" s="600">
        <v>427</v>
      </c>
    </row>
    <row r="299" spans="1:4">
      <c r="A299" s="627"/>
      <c r="B299" s="108" t="s">
        <v>750</v>
      </c>
      <c r="C299" s="603" t="s">
        <v>751</v>
      </c>
      <c r="D299" s="600">
        <v>294</v>
      </c>
    </row>
    <row r="300" spans="1:4" ht="28.8">
      <c r="A300" s="627"/>
      <c r="B300" s="108" t="s">
        <v>752</v>
      </c>
      <c r="C300" s="603" t="s">
        <v>753</v>
      </c>
      <c r="D300" s="600">
        <v>369</v>
      </c>
    </row>
    <row r="301" spans="1:4">
      <c r="A301" s="627"/>
      <c r="B301" s="108" t="s">
        <v>754</v>
      </c>
      <c r="C301" s="603" t="s">
        <v>755</v>
      </c>
      <c r="D301" s="600">
        <v>124</v>
      </c>
    </row>
    <row r="302" spans="1:4" ht="28.8">
      <c r="A302" s="627"/>
      <c r="B302" s="108" t="s">
        <v>756</v>
      </c>
      <c r="C302" s="603" t="s">
        <v>757</v>
      </c>
      <c r="D302" s="600">
        <v>147</v>
      </c>
    </row>
    <row r="303" spans="1:4">
      <c r="A303" s="627"/>
      <c r="B303" s="108" t="s">
        <v>758</v>
      </c>
      <c r="C303" s="603" t="s">
        <v>759</v>
      </c>
      <c r="D303" s="600">
        <v>97</v>
      </c>
    </row>
    <row r="304" spans="1:4" ht="28.8">
      <c r="A304" s="627"/>
      <c r="B304" s="108" t="s">
        <v>760</v>
      </c>
      <c r="C304" s="603" t="s">
        <v>761</v>
      </c>
      <c r="D304" s="600">
        <v>131</v>
      </c>
    </row>
    <row r="305" spans="1:4">
      <c r="A305" s="627"/>
      <c r="B305" s="108" t="s">
        <v>762</v>
      </c>
      <c r="C305" s="603" t="s">
        <v>763</v>
      </c>
      <c r="D305" s="600">
        <v>50</v>
      </c>
    </row>
    <row r="306" spans="1:4">
      <c r="A306" s="627"/>
      <c r="B306" s="108" t="s">
        <v>764</v>
      </c>
      <c r="C306" s="603" t="s">
        <v>765</v>
      </c>
      <c r="D306" s="600">
        <v>119</v>
      </c>
    </row>
    <row r="307" spans="1:4">
      <c r="A307" s="627"/>
      <c r="B307" s="108" t="s">
        <v>766</v>
      </c>
      <c r="C307" s="603" t="s">
        <v>767</v>
      </c>
      <c r="D307" s="600">
        <v>171</v>
      </c>
    </row>
    <row r="308" spans="1:4" ht="28.8">
      <c r="A308" s="627"/>
      <c r="B308" s="108" t="s">
        <v>768</v>
      </c>
      <c r="C308" s="603" t="s">
        <v>769</v>
      </c>
      <c r="D308" s="600">
        <v>105</v>
      </c>
    </row>
    <row r="309" spans="1:4">
      <c r="A309" s="627"/>
      <c r="B309" s="108" t="s">
        <v>770</v>
      </c>
      <c r="C309" s="603" t="s">
        <v>771</v>
      </c>
      <c r="D309" s="600">
        <v>92</v>
      </c>
    </row>
    <row r="310" spans="1:4" ht="28.8">
      <c r="A310" s="627"/>
      <c r="B310" s="108" t="s">
        <v>772</v>
      </c>
      <c r="C310" s="603" t="s">
        <v>773</v>
      </c>
      <c r="D310" s="600">
        <v>144</v>
      </c>
    </row>
    <row r="311" spans="1:4">
      <c r="A311" s="627"/>
      <c r="B311" s="108" t="s">
        <v>774</v>
      </c>
      <c r="C311" s="603" t="s">
        <v>775</v>
      </c>
      <c r="D311" s="600">
        <v>123</v>
      </c>
    </row>
    <row r="312" spans="1:4" ht="28.8">
      <c r="A312" s="627"/>
      <c r="B312" s="108" t="s">
        <v>776</v>
      </c>
      <c r="C312" s="603" t="s">
        <v>777</v>
      </c>
      <c r="D312" s="600">
        <v>257</v>
      </c>
    </row>
    <row r="313" spans="1:4">
      <c r="A313" s="627"/>
      <c r="B313" s="108" t="s">
        <v>778</v>
      </c>
      <c r="C313" s="603" t="s">
        <v>779</v>
      </c>
      <c r="D313" s="600">
        <v>206</v>
      </c>
    </row>
    <row r="314" spans="1:4" ht="28.8">
      <c r="A314" s="627"/>
      <c r="B314" s="108" t="s">
        <v>780</v>
      </c>
      <c r="C314" s="603" t="s">
        <v>781</v>
      </c>
      <c r="D314" s="600">
        <v>299</v>
      </c>
    </row>
    <row r="315" spans="1:4">
      <c r="A315" s="627"/>
      <c r="B315" s="108" t="s">
        <v>782</v>
      </c>
      <c r="C315" s="603" t="s">
        <v>783</v>
      </c>
      <c r="D315" s="600">
        <v>222</v>
      </c>
    </row>
    <row r="316" spans="1:4" ht="28.8">
      <c r="A316" s="627"/>
      <c r="B316" s="108" t="s">
        <v>784</v>
      </c>
      <c r="C316" s="603" t="s">
        <v>785</v>
      </c>
      <c r="D316" s="600">
        <v>92</v>
      </c>
    </row>
    <row r="317" spans="1:4">
      <c r="A317" s="627"/>
      <c r="B317" s="108" t="s">
        <v>786</v>
      </c>
      <c r="C317" s="603" t="s">
        <v>787</v>
      </c>
      <c r="D317" s="600">
        <v>77</v>
      </c>
    </row>
    <row r="318" spans="1:4" ht="28.8">
      <c r="A318" s="627"/>
      <c r="B318" s="108" t="s">
        <v>788</v>
      </c>
      <c r="C318" s="603" t="s">
        <v>789</v>
      </c>
      <c r="D318" s="600">
        <v>143</v>
      </c>
    </row>
    <row r="319" spans="1:4">
      <c r="A319" s="627"/>
      <c r="B319" s="108" t="s">
        <v>790</v>
      </c>
      <c r="C319" s="603" t="s">
        <v>791</v>
      </c>
      <c r="D319" s="600">
        <v>121</v>
      </c>
    </row>
    <row r="320" spans="1:4" ht="28.8">
      <c r="A320" s="627"/>
      <c r="B320" s="108" t="s">
        <v>792</v>
      </c>
      <c r="C320" s="603" t="s">
        <v>793</v>
      </c>
      <c r="D320" s="600">
        <v>214</v>
      </c>
    </row>
    <row r="321" spans="1:4">
      <c r="A321" s="627"/>
      <c r="B321" s="108" t="s">
        <v>794</v>
      </c>
      <c r="C321" s="603" t="s">
        <v>795</v>
      </c>
      <c r="D321" s="600">
        <v>164</v>
      </c>
    </row>
    <row r="322" spans="1:4" ht="28.8">
      <c r="A322" s="627"/>
      <c r="B322" s="108" t="s">
        <v>796</v>
      </c>
      <c r="C322" s="603" t="s">
        <v>797</v>
      </c>
      <c r="D322" s="600">
        <v>267</v>
      </c>
    </row>
    <row r="323" spans="1:4">
      <c r="A323" s="627"/>
      <c r="B323" s="108" t="s">
        <v>798</v>
      </c>
      <c r="C323" s="603" t="s">
        <v>799</v>
      </c>
      <c r="D323" s="600">
        <v>191</v>
      </c>
    </row>
    <row r="324" spans="1:4">
      <c r="A324" s="627"/>
      <c r="B324" s="108" t="s">
        <v>800</v>
      </c>
      <c r="C324" s="603" t="s">
        <v>801</v>
      </c>
      <c r="D324" s="600">
        <v>42</v>
      </c>
    </row>
    <row r="325" spans="1:4">
      <c r="A325" s="627"/>
      <c r="B325" s="108" t="s">
        <v>802</v>
      </c>
      <c r="C325" s="603" t="s">
        <v>803</v>
      </c>
      <c r="D325" s="600">
        <v>97</v>
      </c>
    </row>
    <row r="326" spans="1:4">
      <c r="A326" s="627"/>
      <c r="B326" s="108" t="s">
        <v>804</v>
      </c>
      <c r="C326" s="603" t="s">
        <v>805</v>
      </c>
      <c r="D326" s="600">
        <v>140</v>
      </c>
    </row>
    <row r="327" spans="1:4" ht="28.8">
      <c r="A327" s="627"/>
      <c r="B327" s="108" t="s">
        <v>806</v>
      </c>
      <c r="C327" s="603" t="s">
        <v>807</v>
      </c>
      <c r="D327" s="600">
        <v>82</v>
      </c>
    </row>
    <row r="328" spans="1:4">
      <c r="A328" s="627"/>
      <c r="B328" s="108" t="s">
        <v>808</v>
      </c>
      <c r="C328" s="603" t="s">
        <v>809</v>
      </c>
      <c r="D328" s="600">
        <v>62</v>
      </c>
    </row>
    <row r="329" spans="1:4" ht="28.8">
      <c r="A329" s="627"/>
      <c r="B329" s="108" t="s">
        <v>810</v>
      </c>
      <c r="C329" s="603" t="s">
        <v>811</v>
      </c>
      <c r="D329" s="600">
        <v>123</v>
      </c>
    </row>
    <row r="330" spans="1:4">
      <c r="A330" s="627"/>
      <c r="B330" s="108" t="s">
        <v>812</v>
      </c>
      <c r="C330" s="603" t="s">
        <v>813</v>
      </c>
      <c r="D330" s="600">
        <v>154</v>
      </c>
    </row>
    <row r="331" spans="1:4" ht="28.8">
      <c r="A331" s="627"/>
      <c r="B331" s="108" t="s">
        <v>814</v>
      </c>
      <c r="C331" s="603" t="s">
        <v>815</v>
      </c>
      <c r="D331" s="600">
        <v>222</v>
      </c>
    </row>
    <row r="332" spans="1:4">
      <c r="A332" s="627"/>
      <c r="B332" s="108" t="s">
        <v>816</v>
      </c>
      <c r="C332" s="603" t="s">
        <v>817</v>
      </c>
      <c r="D332" s="600">
        <v>174</v>
      </c>
    </row>
    <row r="333" spans="1:4" ht="28.8">
      <c r="A333" s="627"/>
      <c r="B333" s="108" t="s">
        <v>818</v>
      </c>
      <c r="C333" s="603" t="s">
        <v>819</v>
      </c>
      <c r="D333" s="600">
        <v>239</v>
      </c>
    </row>
    <row r="334" spans="1:4">
      <c r="A334" s="627"/>
      <c r="B334" s="108" t="s">
        <v>820</v>
      </c>
      <c r="C334" s="603" t="s">
        <v>821</v>
      </c>
      <c r="D334" s="600">
        <v>168</v>
      </c>
    </row>
    <row r="335" spans="1:4" ht="28.8">
      <c r="A335" s="627"/>
      <c r="B335" s="108" t="s">
        <v>822</v>
      </c>
      <c r="C335" s="603" t="s">
        <v>823</v>
      </c>
      <c r="D335" s="600">
        <v>75</v>
      </c>
    </row>
    <row r="336" spans="1:4">
      <c r="A336" s="627"/>
      <c r="B336" s="108" t="s">
        <v>824</v>
      </c>
      <c r="C336" s="603" t="s">
        <v>825</v>
      </c>
      <c r="D336" s="600">
        <v>55</v>
      </c>
    </row>
    <row r="337" spans="1:4" ht="28.8">
      <c r="A337" s="627"/>
      <c r="B337" s="108" t="s">
        <v>826</v>
      </c>
      <c r="C337" s="603" t="s">
        <v>827</v>
      </c>
      <c r="D337" s="600">
        <v>124</v>
      </c>
    </row>
    <row r="338" spans="1:4">
      <c r="A338" s="627"/>
      <c r="B338" s="108" t="s">
        <v>828</v>
      </c>
      <c r="C338" s="603" t="s">
        <v>829</v>
      </c>
      <c r="D338" s="600">
        <v>90</v>
      </c>
    </row>
    <row r="339" spans="1:4" ht="28.8">
      <c r="A339" s="627"/>
      <c r="B339" s="108" t="s">
        <v>830</v>
      </c>
      <c r="C339" s="603" t="s">
        <v>831</v>
      </c>
      <c r="D339" s="600">
        <v>187</v>
      </c>
    </row>
    <row r="340" spans="1:4">
      <c r="A340" s="627"/>
      <c r="B340" s="108" t="s">
        <v>832</v>
      </c>
      <c r="C340" s="603" t="s">
        <v>833</v>
      </c>
      <c r="D340" s="600">
        <v>139</v>
      </c>
    </row>
    <row r="341" spans="1:4" ht="28.8">
      <c r="A341" s="627"/>
      <c r="B341" s="108" t="s">
        <v>834</v>
      </c>
      <c r="C341" s="603" t="s">
        <v>835</v>
      </c>
      <c r="D341" s="600">
        <v>233</v>
      </c>
    </row>
    <row r="342" spans="1:4">
      <c r="A342" s="627"/>
      <c r="B342" s="108" t="s">
        <v>836</v>
      </c>
      <c r="C342" s="603" t="s">
        <v>837</v>
      </c>
      <c r="D342" s="600">
        <v>162</v>
      </c>
    </row>
    <row r="343" spans="1:4">
      <c r="A343" s="627"/>
      <c r="B343" s="108" t="s">
        <v>933</v>
      </c>
      <c r="C343" s="603" t="s">
        <v>934</v>
      </c>
      <c r="D343" s="600" t="s">
        <v>840</v>
      </c>
    </row>
    <row r="344" spans="1:4">
      <c r="A344" s="627"/>
      <c r="B344" s="108" t="s">
        <v>935</v>
      </c>
      <c r="C344" s="603" t="s">
        <v>936</v>
      </c>
      <c r="D344" s="600" t="s">
        <v>840</v>
      </c>
    </row>
    <row r="345" spans="1:4" ht="28.8">
      <c r="A345" s="627"/>
      <c r="B345" s="108" t="s">
        <v>937</v>
      </c>
      <c r="C345" s="603" t="s">
        <v>938</v>
      </c>
      <c r="D345" s="600" t="s">
        <v>840</v>
      </c>
    </row>
    <row r="346" spans="1:4">
      <c r="A346" s="627"/>
      <c r="B346" s="108" t="s">
        <v>939</v>
      </c>
      <c r="C346" s="603" t="s">
        <v>940</v>
      </c>
      <c r="D346" s="600" t="s">
        <v>840</v>
      </c>
    </row>
    <row r="347" spans="1:4" ht="28.8">
      <c r="A347" s="627"/>
      <c r="B347" s="108" t="s">
        <v>941</v>
      </c>
      <c r="C347" s="603" t="s">
        <v>942</v>
      </c>
      <c r="D347" s="600" t="s">
        <v>840</v>
      </c>
    </row>
    <row r="348" spans="1:4">
      <c r="A348" s="627"/>
      <c r="B348" s="108" t="s">
        <v>943</v>
      </c>
      <c r="C348" s="603" t="s">
        <v>944</v>
      </c>
      <c r="D348" s="600" t="s">
        <v>840</v>
      </c>
    </row>
    <row r="349" spans="1:4">
      <c r="A349" s="627"/>
      <c r="B349" s="108" t="s">
        <v>945</v>
      </c>
      <c r="C349" s="603" t="s">
        <v>946</v>
      </c>
      <c r="D349" s="600" t="s">
        <v>840</v>
      </c>
    </row>
    <row r="350" spans="1:4" ht="28.8">
      <c r="A350" s="627"/>
      <c r="B350" s="108" t="s">
        <v>947</v>
      </c>
      <c r="C350" s="603" t="s">
        <v>948</v>
      </c>
      <c r="D350" s="600" t="s">
        <v>840</v>
      </c>
    </row>
    <row r="351" spans="1:4">
      <c r="A351" s="627"/>
      <c r="B351" s="108" t="s">
        <v>949</v>
      </c>
      <c r="C351" s="603" t="s">
        <v>950</v>
      </c>
      <c r="D351" s="600" t="s">
        <v>840</v>
      </c>
    </row>
    <row r="352" spans="1:4" ht="28.8">
      <c r="A352" s="627"/>
      <c r="B352" s="108" t="s">
        <v>951</v>
      </c>
      <c r="C352" s="603" t="s">
        <v>952</v>
      </c>
      <c r="D352" s="600" t="s">
        <v>840</v>
      </c>
    </row>
    <row r="353" spans="1:4">
      <c r="A353" s="627"/>
      <c r="B353" s="108" t="s">
        <v>953</v>
      </c>
      <c r="C353" s="603" t="s">
        <v>954</v>
      </c>
      <c r="D353" s="600" t="s">
        <v>840</v>
      </c>
    </row>
    <row r="354" spans="1:4" ht="28.8">
      <c r="A354" s="627"/>
      <c r="B354" s="108" t="s">
        <v>955</v>
      </c>
      <c r="C354" s="603" t="s">
        <v>956</v>
      </c>
      <c r="D354" s="600" t="s">
        <v>840</v>
      </c>
    </row>
    <row r="355" spans="1:4">
      <c r="A355" s="627"/>
      <c r="B355" s="108" t="s">
        <v>957</v>
      </c>
      <c r="C355" s="603" t="s">
        <v>958</v>
      </c>
      <c r="D355" s="600" t="s">
        <v>840</v>
      </c>
    </row>
    <row r="356" spans="1:4" ht="28.8">
      <c r="A356" s="627"/>
      <c r="B356" s="108" t="s">
        <v>959</v>
      </c>
      <c r="C356" s="603" t="s">
        <v>960</v>
      </c>
      <c r="D356" s="600" t="s">
        <v>840</v>
      </c>
    </row>
    <row r="357" spans="1:4">
      <c r="A357" s="627"/>
      <c r="B357" s="108" t="s">
        <v>686</v>
      </c>
      <c r="C357" s="603" t="s">
        <v>697</v>
      </c>
      <c r="D357" s="600">
        <v>82</v>
      </c>
    </row>
    <row r="358" spans="1:4">
      <c r="A358" s="627"/>
      <c r="B358" s="108" t="s">
        <v>688</v>
      </c>
      <c r="C358" s="603" t="s">
        <v>699</v>
      </c>
      <c r="D358" s="600">
        <v>183</v>
      </c>
    </row>
    <row r="359" spans="1:4" ht="28.8">
      <c r="A359" s="627"/>
      <c r="B359" s="108" t="s">
        <v>690</v>
      </c>
      <c r="C359" s="603" t="s">
        <v>701</v>
      </c>
      <c r="D359" s="600">
        <v>411</v>
      </c>
    </row>
    <row r="360" spans="1:4">
      <c r="A360" s="627"/>
      <c r="B360" s="108" t="s">
        <v>692</v>
      </c>
      <c r="C360" s="603" t="s">
        <v>703</v>
      </c>
      <c r="D360" s="600">
        <v>179</v>
      </c>
    </row>
    <row r="361" spans="1:4" ht="28.8">
      <c r="A361" s="627"/>
      <c r="B361" s="108" t="s">
        <v>694</v>
      </c>
      <c r="C361" s="603" t="s">
        <v>705</v>
      </c>
      <c r="D361" s="600">
        <v>217</v>
      </c>
    </row>
    <row r="362" spans="1:4">
      <c r="A362" s="627"/>
      <c r="B362" s="108" t="s">
        <v>696</v>
      </c>
      <c r="C362" s="603" t="s">
        <v>707</v>
      </c>
      <c r="D362" s="600">
        <v>202</v>
      </c>
    </row>
    <row r="363" spans="1:4">
      <c r="A363" s="627"/>
      <c r="B363" s="108" t="s">
        <v>698</v>
      </c>
      <c r="C363" s="603" t="s">
        <v>709</v>
      </c>
      <c r="D363" s="600">
        <v>434</v>
      </c>
    </row>
    <row r="364" spans="1:4" ht="28.8">
      <c r="A364" s="627"/>
      <c r="B364" s="108" t="s">
        <v>700</v>
      </c>
      <c r="C364" s="603" t="s">
        <v>711</v>
      </c>
      <c r="D364" s="600">
        <v>512</v>
      </c>
    </row>
    <row r="365" spans="1:4">
      <c r="A365" s="627"/>
      <c r="B365" s="108" t="s">
        <v>702</v>
      </c>
      <c r="C365" s="603" t="s">
        <v>713</v>
      </c>
      <c r="D365" s="600">
        <v>363</v>
      </c>
    </row>
    <row r="366" spans="1:4" ht="28.8">
      <c r="A366" s="627"/>
      <c r="B366" s="108" t="s">
        <v>704</v>
      </c>
      <c r="C366" s="603" t="s">
        <v>715</v>
      </c>
      <c r="D366" s="600">
        <v>384</v>
      </c>
    </row>
    <row r="367" spans="1:4">
      <c r="A367" s="627"/>
      <c r="B367" s="108" t="s">
        <v>716</v>
      </c>
      <c r="C367" s="603" t="s">
        <v>689</v>
      </c>
      <c r="D367" s="600">
        <v>166</v>
      </c>
    </row>
    <row r="368" spans="1:4" ht="28.8">
      <c r="A368" s="627"/>
      <c r="B368" s="108" t="s">
        <v>718</v>
      </c>
      <c r="C368" s="603" t="s">
        <v>691</v>
      </c>
      <c r="D368" s="600">
        <v>190</v>
      </c>
    </row>
    <row r="369" spans="1:4">
      <c r="A369" s="627"/>
      <c r="B369" s="108" t="s">
        <v>720</v>
      </c>
      <c r="C369" s="603" t="s">
        <v>693</v>
      </c>
      <c r="D369" s="600">
        <v>136</v>
      </c>
    </row>
    <row r="370" spans="1:4" ht="28.8">
      <c r="A370" s="627"/>
      <c r="B370" s="108" t="s">
        <v>722</v>
      </c>
      <c r="C370" s="603" t="s">
        <v>695</v>
      </c>
      <c r="D370" s="600">
        <v>175</v>
      </c>
    </row>
    <row r="371" spans="1:4">
      <c r="A371" s="627"/>
      <c r="B371" s="108" t="s">
        <v>724</v>
      </c>
      <c r="C371" s="603" t="s">
        <v>735</v>
      </c>
      <c r="D371" s="600">
        <v>65</v>
      </c>
    </row>
    <row r="372" spans="1:4">
      <c r="A372" s="627"/>
      <c r="B372" s="108" t="s">
        <v>726</v>
      </c>
      <c r="C372" s="603" t="s">
        <v>737</v>
      </c>
      <c r="D372" s="600">
        <v>135</v>
      </c>
    </row>
    <row r="373" spans="1:4" ht="28.8">
      <c r="A373" s="627"/>
      <c r="B373" s="108" t="s">
        <v>728</v>
      </c>
      <c r="C373" s="603" t="s">
        <v>739</v>
      </c>
      <c r="D373" s="600">
        <v>170</v>
      </c>
    </row>
    <row r="374" spans="1:4">
      <c r="A374" s="627"/>
      <c r="B374" s="108" t="s">
        <v>730</v>
      </c>
      <c r="C374" s="603" t="s">
        <v>741</v>
      </c>
      <c r="D374" s="600">
        <v>128</v>
      </c>
    </row>
    <row r="375" spans="1:4" ht="28.8">
      <c r="A375" s="627"/>
      <c r="B375" s="108" t="s">
        <v>732</v>
      </c>
      <c r="C375" s="603" t="s">
        <v>743</v>
      </c>
      <c r="D375" s="600">
        <v>163</v>
      </c>
    </row>
    <row r="376" spans="1:4">
      <c r="A376" s="627"/>
      <c r="B376" s="108" t="s">
        <v>734</v>
      </c>
      <c r="C376" s="603" t="s">
        <v>745</v>
      </c>
      <c r="D376" s="600">
        <v>150</v>
      </c>
    </row>
    <row r="377" spans="1:4">
      <c r="A377" s="627"/>
      <c r="B377" s="108" t="s">
        <v>736</v>
      </c>
      <c r="C377" s="603" t="s">
        <v>747</v>
      </c>
      <c r="D377" s="600">
        <v>336</v>
      </c>
    </row>
    <row r="378" spans="1:4" ht="28.8">
      <c r="A378" s="627"/>
      <c r="B378" s="108" t="s">
        <v>738</v>
      </c>
      <c r="C378" s="603" t="s">
        <v>749</v>
      </c>
      <c r="D378" s="600">
        <v>406</v>
      </c>
    </row>
    <row r="379" spans="1:4">
      <c r="A379" s="627"/>
      <c r="B379" s="108" t="s">
        <v>740</v>
      </c>
      <c r="C379" s="603" t="s">
        <v>751</v>
      </c>
      <c r="D379" s="600">
        <v>268</v>
      </c>
    </row>
    <row r="380" spans="1:4" ht="28.8">
      <c r="A380" s="627"/>
      <c r="B380" s="108" t="s">
        <v>742</v>
      </c>
      <c r="C380" s="603" t="s">
        <v>753</v>
      </c>
      <c r="D380" s="600">
        <v>294</v>
      </c>
    </row>
    <row r="381" spans="1:4">
      <c r="A381" s="627"/>
      <c r="B381" s="108" t="s">
        <v>754</v>
      </c>
      <c r="C381" s="603" t="s">
        <v>727</v>
      </c>
      <c r="D381" s="600">
        <v>124</v>
      </c>
    </row>
    <row r="382" spans="1:4" ht="28.8">
      <c r="A382" s="627"/>
      <c r="B382" s="108" t="s">
        <v>756</v>
      </c>
      <c r="C382" s="603" t="s">
        <v>729</v>
      </c>
      <c r="D382" s="600">
        <v>147</v>
      </c>
    </row>
    <row r="383" spans="1:4">
      <c r="A383" s="627"/>
      <c r="B383" s="108" t="s">
        <v>758</v>
      </c>
      <c r="C383" s="603" t="s">
        <v>731</v>
      </c>
      <c r="D383" s="600">
        <v>97</v>
      </c>
    </row>
    <row r="384" spans="1:4" ht="28.8">
      <c r="A384" s="627"/>
      <c r="B384" s="108" t="s">
        <v>760</v>
      </c>
      <c r="C384" s="603" t="s">
        <v>733</v>
      </c>
      <c r="D384" s="600">
        <v>131</v>
      </c>
    </row>
    <row r="385" spans="1:4">
      <c r="A385" s="627"/>
      <c r="B385" s="108" t="s">
        <v>762</v>
      </c>
      <c r="C385" s="603" t="s">
        <v>765</v>
      </c>
      <c r="D385" s="600">
        <v>50</v>
      </c>
    </row>
    <row r="386" spans="1:4">
      <c r="A386" s="627"/>
      <c r="B386" s="108" t="s">
        <v>764</v>
      </c>
      <c r="C386" s="603" t="s">
        <v>767</v>
      </c>
      <c r="D386" s="600">
        <v>119</v>
      </c>
    </row>
    <row r="387" spans="1:4" ht="28.8">
      <c r="A387" s="627"/>
      <c r="B387" s="108" t="s">
        <v>768</v>
      </c>
      <c r="C387" s="603" t="s">
        <v>773</v>
      </c>
      <c r="D387" s="600">
        <v>105</v>
      </c>
    </row>
    <row r="388" spans="1:4">
      <c r="A388" s="627"/>
      <c r="B388" s="108" t="s">
        <v>770</v>
      </c>
      <c r="C388" s="603" t="s">
        <v>775</v>
      </c>
      <c r="D388" s="600">
        <v>92</v>
      </c>
    </row>
    <row r="389" spans="1:4" ht="28.8">
      <c r="A389" s="627"/>
      <c r="B389" s="108" t="s">
        <v>772</v>
      </c>
      <c r="C389" s="603" t="s">
        <v>777</v>
      </c>
      <c r="D389" s="600">
        <v>144</v>
      </c>
    </row>
    <row r="390" spans="1:4">
      <c r="A390" s="627"/>
      <c r="B390" s="108" t="s">
        <v>774</v>
      </c>
      <c r="C390" s="603" t="s">
        <v>779</v>
      </c>
      <c r="D390" s="600">
        <v>123</v>
      </c>
    </row>
    <row r="391" spans="1:4" ht="28.8">
      <c r="A391" s="627"/>
      <c r="B391" s="108" t="s">
        <v>776</v>
      </c>
      <c r="C391" s="603" t="s">
        <v>781</v>
      </c>
      <c r="D391" s="600">
        <v>257</v>
      </c>
    </row>
    <row r="392" spans="1:4">
      <c r="A392" s="627"/>
      <c r="B392" s="108" t="s">
        <v>778</v>
      </c>
      <c r="C392" s="603" t="s">
        <v>783</v>
      </c>
      <c r="D392" s="600">
        <v>206</v>
      </c>
    </row>
    <row r="393" spans="1:4" ht="28.8">
      <c r="A393" s="627"/>
      <c r="B393" s="108" t="s">
        <v>784</v>
      </c>
      <c r="C393" s="603" t="s">
        <v>789</v>
      </c>
      <c r="D393" s="600">
        <v>92</v>
      </c>
    </row>
    <row r="394" spans="1:4">
      <c r="A394" s="627"/>
      <c r="B394" s="108" t="s">
        <v>786</v>
      </c>
      <c r="C394" s="603" t="s">
        <v>791</v>
      </c>
      <c r="D394" s="600">
        <v>77</v>
      </c>
    </row>
    <row r="395" spans="1:4" ht="28.8">
      <c r="A395" s="627"/>
      <c r="B395" s="108" t="s">
        <v>788</v>
      </c>
      <c r="C395" s="603" t="s">
        <v>793</v>
      </c>
      <c r="D395" s="600">
        <v>143</v>
      </c>
    </row>
    <row r="396" spans="1:4">
      <c r="A396" s="627"/>
      <c r="B396" s="108" t="s">
        <v>790</v>
      </c>
      <c r="C396" s="603" t="s">
        <v>795</v>
      </c>
      <c r="D396" s="600">
        <v>121</v>
      </c>
    </row>
    <row r="397" spans="1:4" ht="28.8">
      <c r="A397" s="627"/>
      <c r="B397" s="108" t="s">
        <v>792</v>
      </c>
      <c r="C397" s="603" t="s">
        <v>797</v>
      </c>
      <c r="D397" s="600">
        <v>214</v>
      </c>
    </row>
    <row r="398" spans="1:4">
      <c r="A398" s="627"/>
      <c r="B398" s="108" t="s">
        <v>794</v>
      </c>
      <c r="C398" s="603" t="s">
        <v>799</v>
      </c>
      <c r="D398" s="600">
        <v>164</v>
      </c>
    </row>
    <row r="399" spans="1:4">
      <c r="A399" s="627"/>
      <c r="B399" s="108" t="s">
        <v>800</v>
      </c>
      <c r="C399" s="603" t="s">
        <v>803</v>
      </c>
      <c r="D399" s="600">
        <v>42</v>
      </c>
    </row>
    <row r="400" spans="1:4">
      <c r="A400" s="627"/>
      <c r="B400" s="108" t="s">
        <v>802</v>
      </c>
      <c r="C400" s="603" t="s">
        <v>805</v>
      </c>
      <c r="D400" s="600">
        <v>97</v>
      </c>
    </row>
    <row r="401" spans="1:4" ht="28.8">
      <c r="A401" s="627"/>
      <c r="B401" s="108" t="s">
        <v>806</v>
      </c>
      <c r="C401" s="603" t="s">
        <v>811</v>
      </c>
      <c r="D401" s="600">
        <v>82</v>
      </c>
    </row>
    <row r="402" spans="1:4">
      <c r="A402" s="627"/>
      <c r="B402" s="108" t="s">
        <v>808</v>
      </c>
      <c r="C402" s="603" t="s">
        <v>813</v>
      </c>
      <c r="D402" s="600">
        <v>62</v>
      </c>
    </row>
    <row r="403" spans="1:4" ht="28.8">
      <c r="A403" s="627"/>
      <c r="B403" s="108" t="s">
        <v>810</v>
      </c>
      <c r="C403" s="603" t="s">
        <v>815</v>
      </c>
      <c r="D403" s="600">
        <v>123</v>
      </c>
    </row>
    <row r="404" spans="1:4">
      <c r="A404" s="627"/>
      <c r="B404" s="108" t="s">
        <v>812</v>
      </c>
      <c r="C404" s="603" t="s">
        <v>817</v>
      </c>
      <c r="D404" s="600">
        <v>154</v>
      </c>
    </row>
    <row r="405" spans="1:4" ht="28.8">
      <c r="A405" s="627"/>
      <c r="B405" s="108" t="s">
        <v>814</v>
      </c>
      <c r="C405" s="603" t="s">
        <v>819</v>
      </c>
      <c r="D405" s="600">
        <v>222</v>
      </c>
    </row>
    <row r="406" spans="1:4">
      <c r="A406" s="627"/>
      <c r="B406" s="108" t="s">
        <v>816</v>
      </c>
      <c r="C406" s="603" t="s">
        <v>821</v>
      </c>
      <c r="D406" s="600">
        <v>174</v>
      </c>
    </row>
    <row r="407" spans="1:4" ht="28.8">
      <c r="A407" s="627"/>
      <c r="B407" s="108" t="s">
        <v>822</v>
      </c>
      <c r="C407" s="603" t="s">
        <v>827</v>
      </c>
      <c r="D407" s="600">
        <v>75</v>
      </c>
    </row>
    <row r="408" spans="1:4">
      <c r="A408" s="627"/>
      <c r="B408" s="108" t="s">
        <v>824</v>
      </c>
      <c r="C408" s="603" t="s">
        <v>829</v>
      </c>
      <c r="D408" s="600">
        <v>55</v>
      </c>
    </row>
    <row r="409" spans="1:4" ht="28.8">
      <c r="A409" s="627"/>
      <c r="B409" s="108" t="s">
        <v>826</v>
      </c>
      <c r="C409" s="603" t="s">
        <v>831</v>
      </c>
      <c r="D409" s="600">
        <v>124</v>
      </c>
    </row>
    <row r="410" spans="1:4">
      <c r="A410" s="627"/>
      <c r="B410" s="108" t="s">
        <v>828</v>
      </c>
      <c r="C410" s="603" t="s">
        <v>833</v>
      </c>
      <c r="D410" s="600">
        <v>90</v>
      </c>
    </row>
    <row r="411" spans="1:4" ht="28.8">
      <c r="A411" s="627"/>
      <c r="B411" s="108" t="s">
        <v>830</v>
      </c>
      <c r="C411" s="603" t="s">
        <v>835</v>
      </c>
      <c r="D411" s="600">
        <v>187</v>
      </c>
    </row>
    <row r="412" spans="1:4">
      <c r="A412" s="627"/>
      <c r="B412" s="108" t="s">
        <v>832</v>
      </c>
      <c r="C412" s="603" t="s">
        <v>837</v>
      </c>
      <c r="D412" s="600">
        <v>139</v>
      </c>
    </row>
    <row r="413" spans="1:4">
      <c r="A413" s="627"/>
      <c r="B413" s="108" t="s">
        <v>724</v>
      </c>
      <c r="C413" s="603" t="s">
        <v>725</v>
      </c>
      <c r="D413" s="600">
        <v>65</v>
      </c>
    </row>
    <row r="414" spans="1:4">
      <c r="A414" s="627"/>
      <c r="B414" s="108" t="s">
        <v>726</v>
      </c>
      <c r="C414" s="603" t="s">
        <v>727</v>
      </c>
      <c r="D414" s="600">
        <v>135</v>
      </c>
    </row>
    <row r="415" spans="1:4" ht="28.8">
      <c r="A415" s="627"/>
      <c r="B415" s="108" t="s">
        <v>728</v>
      </c>
      <c r="C415" s="603" t="s">
        <v>729</v>
      </c>
      <c r="D415" s="600">
        <v>170</v>
      </c>
    </row>
    <row r="416" spans="1:4">
      <c r="A416" s="627"/>
      <c r="B416" s="108" t="s">
        <v>730</v>
      </c>
      <c r="C416" s="603" t="s">
        <v>731</v>
      </c>
      <c r="D416" s="600">
        <v>128</v>
      </c>
    </row>
    <row r="417" spans="1:4" ht="28.8">
      <c r="A417" s="627"/>
      <c r="B417" s="108" t="s">
        <v>732</v>
      </c>
      <c r="C417" s="603" t="s">
        <v>733</v>
      </c>
      <c r="D417" s="600">
        <v>163</v>
      </c>
    </row>
    <row r="418" spans="1:4">
      <c r="A418" s="627"/>
      <c r="B418" s="108" t="s">
        <v>734</v>
      </c>
      <c r="C418" s="603" t="s">
        <v>735</v>
      </c>
      <c r="D418" s="600">
        <v>150</v>
      </c>
    </row>
    <row r="419" spans="1:4">
      <c r="A419" s="627"/>
      <c r="B419" s="108" t="s">
        <v>736</v>
      </c>
      <c r="C419" s="603" t="s">
        <v>737</v>
      </c>
      <c r="D419" s="600">
        <v>336</v>
      </c>
    </row>
    <row r="420" spans="1:4" ht="28.8">
      <c r="A420" s="627"/>
      <c r="B420" s="108" t="s">
        <v>738</v>
      </c>
      <c r="C420" s="603" t="s">
        <v>739</v>
      </c>
      <c r="D420" s="600">
        <v>406</v>
      </c>
    </row>
    <row r="421" spans="1:4">
      <c r="A421" s="627"/>
      <c r="B421" s="108" t="s">
        <v>740</v>
      </c>
      <c r="C421" s="603" t="s">
        <v>741</v>
      </c>
      <c r="D421" s="600">
        <v>268</v>
      </c>
    </row>
    <row r="422" spans="1:4" ht="28.8">
      <c r="A422" s="627"/>
      <c r="B422" s="108" t="s">
        <v>742</v>
      </c>
      <c r="C422" s="603" t="s">
        <v>743</v>
      </c>
      <c r="D422" s="600">
        <v>294</v>
      </c>
    </row>
    <row r="423" spans="1:4">
      <c r="A423" s="627"/>
      <c r="B423" s="108" t="s">
        <v>744</v>
      </c>
      <c r="C423" s="603" t="s">
        <v>745</v>
      </c>
      <c r="D423" s="600">
        <v>217</v>
      </c>
    </row>
    <row r="424" spans="1:4">
      <c r="A424" s="627"/>
      <c r="B424" s="108" t="s">
        <v>746</v>
      </c>
      <c r="C424" s="603" t="s">
        <v>747</v>
      </c>
      <c r="D424" s="600">
        <v>313</v>
      </c>
    </row>
    <row r="425" spans="1:4" ht="28.8">
      <c r="A425" s="627"/>
      <c r="B425" s="108" t="s">
        <v>748</v>
      </c>
      <c r="C425" s="603" t="s">
        <v>749</v>
      </c>
      <c r="D425" s="600">
        <v>427</v>
      </c>
    </row>
    <row r="426" spans="1:4">
      <c r="A426" s="627"/>
      <c r="B426" s="108" t="s">
        <v>750</v>
      </c>
      <c r="C426" s="603" t="s">
        <v>751</v>
      </c>
      <c r="D426" s="600">
        <v>294</v>
      </c>
    </row>
    <row r="427" spans="1:4" ht="28.8">
      <c r="A427" s="627"/>
      <c r="B427" s="108" t="s">
        <v>752</v>
      </c>
      <c r="C427" s="603" t="s">
        <v>753</v>
      </c>
      <c r="D427" s="600">
        <v>369</v>
      </c>
    </row>
    <row r="428" spans="1:4">
      <c r="A428" s="627"/>
      <c r="B428" s="108" t="s">
        <v>754</v>
      </c>
      <c r="C428" s="603" t="s">
        <v>755</v>
      </c>
      <c r="D428" s="600">
        <v>124</v>
      </c>
    </row>
    <row r="429" spans="1:4" ht="28.8">
      <c r="A429" s="627"/>
      <c r="B429" s="108" t="s">
        <v>756</v>
      </c>
      <c r="C429" s="603" t="s">
        <v>757</v>
      </c>
      <c r="D429" s="600">
        <v>147</v>
      </c>
    </row>
    <row r="430" spans="1:4">
      <c r="A430" s="627"/>
      <c r="B430" s="108" t="s">
        <v>758</v>
      </c>
      <c r="C430" s="603" t="s">
        <v>759</v>
      </c>
      <c r="D430" s="600">
        <v>97</v>
      </c>
    </row>
    <row r="431" spans="1:4" ht="28.8">
      <c r="A431" s="627"/>
      <c r="B431" s="108" t="s">
        <v>760</v>
      </c>
      <c r="C431" s="603" t="s">
        <v>761</v>
      </c>
      <c r="D431" s="600">
        <v>131</v>
      </c>
    </row>
    <row r="432" spans="1:4">
      <c r="A432" s="627"/>
      <c r="B432" s="108" t="s">
        <v>961</v>
      </c>
      <c r="C432" s="603" t="s">
        <v>962</v>
      </c>
      <c r="D432" s="600" t="s">
        <v>840</v>
      </c>
    </row>
    <row r="433" spans="1:4">
      <c r="A433" s="627"/>
      <c r="B433" s="108" t="s">
        <v>963</v>
      </c>
      <c r="C433" s="603" t="s">
        <v>964</v>
      </c>
      <c r="D433" s="600" t="s">
        <v>840</v>
      </c>
    </row>
    <row r="434" spans="1:4" ht="28.8">
      <c r="A434" s="627"/>
      <c r="B434" s="108" t="s">
        <v>965</v>
      </c>
      <c r="C434" s="603" t="s">
        <v>966</v>
      </c>
      <c r="D434" s="600" t="s">
        <v>840</v>
      </c>
    </row>
    <row r="435" spans="1:4">
      <c r="A435" s="627"/>
      <c r="B435" s="108" t="s">
        <v>967</v>
      </c>
      <c r="C435" s="603" t="s">
        <v>968</v>
      </c>
      <c r="D435" s="600" t="s">
        <v>840</v>
      </c>
    </row>
    <row r="436" spans="1:4" ht="28.8">
      <c r="A436" s="627"/>
      <c r="B436" s="108" t="s">
        <v>969</v>
      </c>
      <c r="C436" s="603" t="s">
        <v>970</v>
      </c>
      <c r="D436" s="600" t="s">
        <v>840</v>
      </c>
    </row>
    <row r="437" spans="1:4">
      <c r="A437" s="627"/>
      <c r="B437" s="108" t="s">
        <v>971</v>
      </c>
      <c r="C437" s="603" t="s">
        <v>972</v>
      </c>
      <c r="D437" s="600" t="s">
        <v>840</v>
      </c>
    </row>
    <row r="438" spans="1:4">
      <c r="A438" s="627"/>
      <c r="B438" s="108" t="s">
        <v>973</v>
      </c>
      <c r="C438" s="603" t="s">
        <v>974</v>
      </c>
      <c r="D438" s="600" t="s">
        <v>840</v>
      </c>
    </row>
    <row r="439" spans="1:4" ht="28.8">
      <c r="A439" s="627"/>
      <c r="B439" s="108" t="s">
        <v>975</v>
      </c>
      <c r="C439" s="603" t="s">
        <v>976</v>
      </c>
      <c r="D439" s="600" t="s">
        <v>840</v>
      </c>
    </row>
    <row r="440" spans="1:4">
      <c r="A440" s="627"/>
      <c r="B440" s="108" t="s">
        <v>977</v>
      </c>
      <c r="C440" s="603" t="s">
        <v>978</v>
      </c>
      <c r="D440" s="600" t="s">
        <v>840</v>
      </c>
    </row>
    <row r="441" spans="1:4" ht="28.8">
      <c r="A441" s="627"/>
      <c r="B441" s="108" t="s">
        <v>979</v>
      </c>
      <c r="C441" s="603" t="s">
        <v>980</v>
      </c>
      <c r="D441" s="600" t="s">
        <v>840</v>
      </c>
    </row>
    <row r="442" spans="1:4">
      <c r="A442" s="627"/>
      <c r="B442" s="108" t="s">
        <v>981</v>
      </c>
      <c r="C442" s="603" t="s">
        <v>982</v>
      </c>
      <c r="D442" s="600" t="s">
        <v>840</v>
      </c>
    </row>
    <row r="443" spans="1:4" ht="28.8">
      <c r="A443" s="627"/>
      <c r="B443" s="108" t="s">
        <v>983</v>
      </c>
      <c r="C443" s="603" t="s">
        <v>984</v>
      </c>
      <c r="D443" s="600" t="s">
        <v>840</v>
      </c>
    </row>
    <row r="444" spans="1:4">
      <c r="A444" s="627"/>
      <c r="B444" s="108" t="s">
        <v>985</v>
      </c>
      <c r="C444" s="603" t="s">
        <v>986</v>
      </c>
      <c r="D444" s="600" t="s">
        <v>840</v>
      </c>
    </row>
    <row r="445" spans="1:4" ht="28.8">
      <c r="A445" s="627"/>
      <c r="B445" s="108" t="s">
        <v>987</v>
      </c>
      <c r="C445" s="603" t="s">
        <v>988</v>
      </c>
      <c r="D445" s="600" t="s">
        <v>840</v>
      </c>
    </row>
    <row r="446" spans="1:4">
      <c r="A446" s="627"/>
      <c r="B446" s="108" t="s">
        <v>989</v>
      </c>
      <c r="C446" s="603" t="s">
        <v>990</v>
      </c>
      <c r="D446" s="600" t="s">
        <v>840</v>
      </c>
    </row>
    <row r="447" spans="1:4">
      <c r="A447" s="627"/>
      <c r="B447" s="108" t="s">
        <v>991</v>
      </c>
      <c r="C447" s="603" t="s">
        <v>992</v>
      </c>
      <c r="D447" s="600" t="s">
        <v>840</v>
      </c>
    </row>
    <row r="448" spans="1:4" ht="28.8">
      <c r="A448" s="627"/>
      <c r="B448" s="108" t="s">
        <v>993</v>
      </c>
      <c r="C448" s="603" t="s">
        <v>994</v>
      </c>
      <c r="D448" s="600" t="s">
        <v>840</v>
      </c>
    </row>
    <row r="449" spans="1:4">
      <c r="A449" s="627"/>
      <c r="B449" s="108" t="s">
        <v>995</v>
      </c>
      <c r="C449" s="603" t="s">
        <v>996</v>
      </c>
      <c r="D449" s="600" t="s">
        <v>840</v>
      </c>
    </row>
    <row r="450" spans="1:4" ht="28.8">
      <c r="A450" s="627"/>
      <c r="B450" s="108" t="s">
        <v>997</v>
      </c>
      <c r="C450" s="603" t="s">
        <v>998</v>
      </c>
      <c r="D450" s="600" t="s">
        <v>840</v>
      </c>
    </row>
    <row r="451" spans="1:4">
      <c r="A451" s="627"/>
      <c r="B451" s="108" t="s">
        <v>999</v>
      </c>
      <c r="C451" s="603" t="s">
        <v>1000</v>
      </c>
      <c r="D451" s="600" t="s">
        <v>840</v>
      </c>
    </row>
    <row r="452" spans="1:4">
      <c r="A452" s="627"/>
      <c r="B452" s="108" t="s">
        <v>1001</v>
      </c>
      <c r="C452" s="603" t="s">
        <v>1002</v>
      </c>
      <c r="D452" s="600" t="s">
        <v>840</v>
      </c>
    </row>
    <row r="453" spans="1:4" ht="28.8">
      <c r="A453" s="627"/>
      <c r="B453" s="108" t="s">
        <v>1003</v>
      </c>
      <c r="C453" s="603" t="s">
        <v>1004</v>
      </c>
      <c r="D453" s="600" t="s">
        <v>840</v>
      </c>
    </row>
    <row r="454" spans="1:4">
      <c r="A454" s="627"/>
      <c r="B454" s="108" t="s">
        <v>1005</v>
      </c>
      <c r="C454" s="603" t="s">
        <v>1006</v>
      </c>
      <c r="D454" s="600" t="s">
        <v>840</v>
      </c>
    </row>
    <row r="455" spans="1:4" ht="28.8">
      <c r="A455" s="627"/>
      <c r="B455" s="108" t="s">
        <v>1007</v>
      </c>
      <c r="C455" s="603" t="s">
        <v>1008</v>
      </c>
      <c r="D455" s="600" t="s">
        <v>840</v>
      </c>
    </row>
    <row r="456" spans="1:4">
      <c r="A456" s="627"/>
      <c r="B456" s="108" t="s">
        <v>1009</v>
      </c>
      <c r="C456" s="603" t="s">
        <v>1010</v>
      </c>
      <c r="D456" s="600" t="s">
        <v>840</v>
      </c>
    </row>
    <row r="457" spans="1:4" ht="28.8">
      <c r="A457" s="627"/>
      <c r="B457" s="108" t="s">
        <v>1011</v>
      </c>
      <c r="C457" s="603" t="s">
        <v>1012</v>
      </c>
      <c r="D457" s="600" t="s">
        <v>840</v>
      </c>
    </row>
    <row r="458" spans="1:4">
      <c r="A458" s="627"/>
      <c r="B458" s="108" t="s">
        <v>1013</v>
      </c>
      <c r="C458" s="603" t="s">
        <v>1014</v>
      </c>
      <c r="D458" s="600" t="s">
        <v>840</v>
      </c>
    </row>
    <row r="459" spans="1:4" ht="28.8">
      <c r="A459" s="627"/>
      <c r="B459" s="108" t="s">
        <v>1015</v>
      </c>
      <c r="C459" s="603" t="s">
        <v>1016</v>
      </c>
      <c r="D459" s="600" t="s">
        <v>840</v>
      </c>
    </row>
    <row r="460" spans="1:4">
      <c r="A460" s="627"/>
      <c r="B460" s="108" t="s">
        <v>1017</v>
      </c>
      <c r="C460" s="603" t="s">
        <v>1018</v>
      </c>
      <c r="D460" s="600" t="s">
        <v>840</v>
      </c>
    </row>
    <row r="461" spans="1:4">
      <c r="A461" s="627"/>
      <c r="B461" s="108" t="s">
        <v>1019</v>
      </c>
      <c r="C461" s="603" t="s">
        <v>1020</v>
      </c>
      <c r="D461" s="600" t="s">
        <v>840</v>
      </c>
    </row>
    <row r="462" spans="1:4" ht="28.8">
      <c r="A462" s="627"/>
      <c r="B462" s="108" t="s">
        <v>1021</v>
      </c>
      <c r="C462" s="603" t="s">
        <v>1022</v>
      </c>
      <c r="D462" s="600" t="s">
        <v>840</v>
      </c>
    </row>
    <row r="463" spans="1:4">
      <c r="A463" s="627"/>
      <c r="B463" s="108" t="s">
        <v>1023</v>
      </c>
      <c r="C463" s="603" t="s">
        <v>1024</v>
      </c>
      <c r="D463" s="600" t="s">
        <v>840</v>
      </c>
    </row>
    <row r="464" spans="1:4" ht="28.8">
      <c r="A464" s="627"/>
      <c r="B464" s="108" t="s">
        <v>1025</v>
      </c>
      <c r="C464" s="603" t="s">
        <v>1026</v>
      </c>
      <c r="D464" s="600" t="s">
        <v>840</v>
      </c>
    </row>
    <row r="465" spans="1:4">
      <c r="A465" s="627"/>
      <c r="B465" s="108" t="s">
        <v>1027</v>
      </c>
      <c r="C465" s="603" t="s">
        <v>1028</v>
      </c>
      <c r="D465" s="600" t="s">
        <v>840</v>
      </c>
    </row>
    <row r="466" spans="1:4">
      <c r="A466" s="627"/>
      <c r="B466" s="108" t="s">
        <v>1029</v>
      </c>
      <c r="C466" s="603" t="s">
        <v>1030</v>
      </c>
      <c r="D466" s="600" t="s">
        <v>840</v>
      </c>
    </row>
    <row r="467" spans="1:4" ht="28.8">
      <c r="A467" s="627"/>
      <c r="B467" s="108" t="s">
        <v>1031</v>
      </c>
      <c r="C467" s="603" t="s">
        <v>1032</v>
      </c>
      <c r="D467" s="600" t="s">
        <v>840</v>
      </c>
    </row>
    <row r="468" spans="1:4">
      <c r="A468" s="627"/>
      <c r="B468" s="108" t="s">
        <v>1033</v>
      </c>
      <c r="C468" s="603" t="s">
        <v>1034</v>
      </c>
      <c r="D468" s="600" t="s">
        <v>840</v>
      </c>
    </row>
    <row r="469" spans="1:4" ht="28.8">
      <c r="A469" s="627"/>
      <c r="B469" s="108" t="s">
        <v>1035</v>
      </c>
      <c r="C469" s="603" t="s">
        <v>1036</v>
      </c>
      <c r="D469" s="600" t="s">
        <v>840</v>
      </c>
    </row>
    <row r="470" spans="1:4">
      <c r="A470" s="627"/>
      <c r="B470" s="108" t="s">
        <v>1037</v>
      </c>
      <c r="C470" s="603" t="s">
        <v>1038</v>
      </c>
      <c r="D470" s="600" t="s">
        <v>840</v>
      </c>
    </row>
    <row r="471" spans="1:4" ht="28.8">
      <c r="A471" s="627"/>
      <c r="B471" s="108" t="s">
        <v>1039</v>
      </c>
      <c r="C471" s="603" t="s">
        <v>1040</v>
      </c>
      <c r="D471" s="600" t="s">
        <v>840</v>
      </c>
    </row>
    <row r="472" spans="1:4">
      <c r="A472" s="627"/>
      <c r="B472" s="108" t="s">
        <v>1041</v>
      </c>
      <c r="C472" s="603" t="s">
        <v>1042</v>
      </c>
      <c r="D472" s="600" t="s">
        <v>840</v>
      </c>
    </row>
    <row r="473" spans="1:4" ht="28.8">
      <c r="A473" s="627"/>
      <c r="B473" s="108" t="s">
        <v>1043</v>
      </c>
      <c r="C473" s="603" t="s">
        <v>1044</v>
      </c>
      <c r="D473" s="600" t="s">
        <v>840</v>
      </c>
    </row>
    <row r="474" spans="1:4">
      <c r="A474" s="627"/>
      <c r="B474" s="108" t="s">
        <v>1045</v>
      </c>
      <c r="C474" s="603" t="s">
        <v>1046</v>
      </c>
      <c r="D474" s="600">
        <v>166</v>
      </c>
    </row>
    <row r="475" spans="1:4">
      <c r="A475" s="627"/>
      <c r="B475" s="108" t="s">
        <v>1047</v>
      </c>
      <c r="C475" s="603" t="s">
        <v>1048</v>
      </c>
      <c r="D475" s="600">
        <v>589</v>
      </c>
    </row>
    <row r="476" spans="1:4" ht="28.8">
      <c r="A476" s="627"/>
      <c r="B476" s="108" t="s">
        <v>1049</v>
      </c>
      <c r="C476" s="603" t="s">
        <v>1050</v>
      </c>
      <c r="D476" s="600">
        <v>715</v>
      </c>
    </row>
    <row r="477" spans="1:4">
      <c r="A477" s="627"/>
      <c r="B477" s="108" t="s">
        <v>1051</v>
      </c>
      <c r="C477" s="603" t="s">
        <v>1052</v>
      </c>
      <c r="D477" s="600">
        <v>582</v>
      </c>
    </row>
    <row r="478" spans="1:4" ht="28.8">
      <c r="A478" s="627"/>
      <c r="B478" s="108" t="s">
        <v>1053</v>
      </c>
      <c r="C478" s="603" t="s">
        <v>1054</v>
      </c>
      <c r="D478" s="600">
        <v>707</v>
      </c>
    </row>
    <row r="479" spans="1:4">
      <c r="A479" s="627"/>
      <c r="B479" s="108" t="s">
        <v>1055</v>
      </c>
      <c r="C479" s="603" t="s">
        <v>1056</v>
      </c>
      <c r="D479" s="600">
        <v>390</v>
      </c>
    </row>
    <row r="480" spans="1:4">
      <c r="A480" s="627"/>
      <c r="B480" s="108" t="s">
        <v>1057</v>
      </c>
      <c r="C480" s="603" t="s">
        <v>1058</v>
      </c>
      <c r="D480" s="600">
        <v>876</v>
      </c>
    </row>
    <row r="481" spans="1:4" ht="28.8">
      <c r="A481" s="627"/>
      <c r="B481" s="108" t="s">
        <v>1059</v>
      </c>
      <c r="C481" s="603" t="s">
        <v>1060</v>
      </c>
      <c r="D481" s="600">
        <v>1062</v>
      </c>
    </row>
    <row r="482" spans="1:4">
      <c r="A482" s="627"/>
      <c r="B482" s="108" t="s">
        <v>1061</v>
      </c>
      <c r="C482" s="603" t="s">
        <v>1062</v>
      </c>
      <c r="D482" s="600">
        <v>865</v>
      </c>
    </row>
    <row r="483" spans="1:4" ht="28.8">
      <c r="A483" s="627"/>
      <c r="B483" s="108" t="s">
        <v>1063</v>
      </c>
      <c r="C483" s="603" t="s">
        <v>1064</v>
      </c>
      <c r="D483" s="600">
        <v>1051</v>
      </c>
    </row>
    <row r="484" spans="1:4">
      <c r="A484" s="627"/>
      <c r="B484" s="108" t="s">
        <v>1065</v>
      </c>
      <c r="C484" s="603" t="s">
        <v>1066</v>
      </c>
      <c r="D484" s="600">
        <v>521</v>
      </c>
    </row>
    <row r="485" spans="1:4" ht="28.8">
      <c r="A485" s="627"/>
      <c r="B485" s="108" t="s">
        <v>1067</v>
      </c>
      <c r="C485" s="603" t="s">
        <v>1068</v>
      </c>
      <c r="D485" s="600">
        <v>601</v>
      </c>
    </row>
    <row r="486" spans="1:4">
      <c r="A486" s="627"/>
      <c r="B486" s="108" t="s">
        <v>1069</v>
      </c>
      <c r="C486" s="603" t="s">
        <v>1070</v>
      </c>
      <c r="D486" s="600">
        <v>423</v>
      </c>
    </row>
    <row r="487" spans="1:4" ht="28.8">
      <c r="A487" s="627"/>
      <c r="B487" s="108" t="s">
        <v>1071</v>
      </c>
      <c r="C487" s="603" t="s">
        <v>1072</v>
      </c>
      <c r="D487" s="600">
        <v>502</v>
      </c>
    </row>
    <row r="488" spans="1:4">
      <c r="A488" s="627"/>
      <c r="B488" s="108" t="s">
        <v>1045</v>
      </c>
      <c r="C488" s="603" t="s">
        <v>1046</v>
      </c>
      <c r="D488" s="600">
        <v>166</v>
      </c>
    </row>
    <row r="489" spans="1:4">
      <c r="A489" s="627"/>
      <c r="B489" s="108" t="s">
        <v>1047</v>
      </c>
      <c r="C489" s="603" t="s">
        <v>1048</v>
      </c>
      <c r="D489" s="600">
        <v>589</v>
      </c>
    </row>
    <row r="490" spans="1:4" ht="28.8">
      <c r="A490" s="627"/>
      <c r="B490" s="108" t="s">
        <v>1049</v>
      </c>
      <c r="C490" s="603" t="s">
        <v>1050</v>
      </c>
      <c r="D490" s="600">
        <v>715</v>
      </c>
    </row>
    <row r="491" spans="1:4">
      <c r="A491" s="627"/>
      <c r="B491" s="108" t="s">
        <v>1051</v>
      </c>
      <c r="C491" s="603" t="s">
        <v>1052</v>
      </c>
      <c r="D491" s="600">
        <v>582</v>
      </c>
    </row>
    <row r="492" spans="1:4" ht="28.8">
      <c r="A492" s="627"/>
      <c r="B492" s="108" t="s">
        <v>1053</v>
      </c>
      <c r="C492" s="603" t="s">
        <v>1054</v>
      </c>
      <c r="D492" s="600">
        <v>707</v>
      </c>
    </row>
    <row r="493" spans="1:4">
      <c r="A493" s="627"/>
      <c r="B493" s="108" t="s">
        <v>1055</v>
      </c>
      <c r="C493" s="603" t="s">
        <v>1056</v>
      </c>
      <c r="D493" s="600">
        <v>390</v>
      </c>
    </row>
    <row r="494" spans="1:4">
      <c r="A494" s="627"/>
      <c r="B494" s="108" t="s">
        <v>1057</v>
      </c>
      <c r="C494" s="603" t="s">
        <v>1058</v>
      </c>
      <c r="D494" s="600">
        <v>876</v>
      </c>
    </row>
    <row r="495" spans="1:4" ht="28.8">
      <c r="A495" s="627"/>
      <c r="B495" s="108" t="s">
        <v>1059</v>
      </c>
      <c r="C495" s="603" t="s">
        <v>1060</v>
      </c>
      <c r="D495" s="600">
        <v>1062</v>
      </c>
    </row>
    <row r="496" spans="1:4">
      <c r="A496" s="627"/>
      <c r="B496" s="108" t="s">
        <v>1061</v>
      </c>
      <c r="C496" s="603" t="s">
        <v>1062</v>
      </c>
      <c r="D496" s="600">
        <v>865</v>
      </c>
    </row>
    <row r="497" spans="1:4" ht="28.8">
      <c r="A497" s="627"/>
      <c r="B497" s="108" t="s">
        <v>1063</v>
      </c>
      <c r="C497" s="603" t="s">
        <v>1064</v>
      </c>
      <c r="D497" s="600">
        <v>1051</v>
      </c>
    </row>
    <row r="498" spans="1:4">
      <c r="A498" s="627"/>
      <c r="B498" s="108" t="s">
        <v>1065</v>
      </c>
      <c r="C498" s="603" t="s">
        <v>1066</v>
      </c>
      <c r="D498" s="600">
        <v>521</v>
      </c>
    </row>
    <row r="499" spans="1:4" ht="28.8">
      <c r="A499" s="627"/>
      <c r="B499" s="108" t="s">
        <v>1067</v>
      </c>
      <c r="C499" s="603" t="s">
        <v>1068</v>
      </c>
      <c r="D499" s="600">
        <v>601</v>
      </c>
    </row>
    <row r="500" spans="1:4">
      <c r="A500" s="627"/>
      <c r="B500" s="108" t="s">
        <v>1069</v>
      </c>
      <c r="C500" s="603" t="s">
        <v>1070</v>
      </c>
      <c r="D500" s="600">
        <v>423</v>
      </c>
    </row>
    <row r="501" spans="1:4" ht="28.8">
      <c r="A501" s="627"/>
      <c r="B501" s="108" t="s">
        <v>1071</v>
      </c>
      <c r="C501" s="603" t="s">
        <v>1072</v>
      </c>
      <c r="D501" s="600">
        <v>502</v>
      </c>
    </row>
    <row r="502" spans="1:4">
      <c r="A502" s="627"/>
      <c r="B502" s="108" t="s">
        <v>1073</v>
      </c>
      <c r="C502" s="603" t="s">
        <v>1074</v>
      </c>
      <c r="D502" s="600">
        <v>133</v>
      </c>
    </row>
    <row r="503" spans="1:4">
      <c r="A503" s="627"/>
      <c r="B503" s="108" t="s">
        <v>1075</v>
      </c>
      <c r="C503" s="603" t="s">
        <v>1076</v>
      </c>
      <c r="D503" s="600">
        <v>296</v>
      </c>
    </row>
    <row r="504" spans="1:4" ht="28.8">
      <c r="A504" s="627"/>
      <c r="B504" s="108" t="s">
        <v>1077</v>
      </c>
      <c r="C504" s="603" t="s">
        <v>1078</v>
      </c>
      <c r="D504" s="600">
        <v>395</v>
      </c>
    </row>
    <row r="505" spans="1:4">
      <c r="A505" s="627"/>
      <c r="B505" s="108" t="s">
        <v>1079</v>
      </c>
      <c r="C505" s="603" t="s">
        <v>1080</v>
      </c>
      <c r="D505" s="600">
        <v>266</v>
      </c>
    </row>
    <row r="506" spans="1:4" ht="28.8">
      <c r="A506" s="627"/>
      <c r="B506" s="108" t="s">
        <v>1081</v>
      </c>
      <c r="C506" s="603" t="s">
        <v>1082</v>
      </c>
      <c r="D506" s="600">
        <v>391</v>
      </c>
    </row>
    <row r="507" spans="1:4">
      <c r="A507" s="627"/>
      <c r="B507" s="108" t="s">
        <v>1083</v>
      </c>
      <c r="C507" s="603" t="s">
        <v>1084</v>
      </c>
      <c r="D507" s="600">
        <v>284</v>
      </c>
    </row>
    <row r="508" spans="1:4">
      <c r="A508" s="627"/>
      <c r="B508" s="108" t="s">
        <v>1085</v>
      </c>
      <c r="C508" s="603" t="s">
        <v>1086</v>
      </c>
      <c r="D508" s="600">
        <v>409</v>
      </c>
    </row>
    <row r="509" spans="1:4" ht="28.8">
      <c r="A509" s="627"/>
      <c r="B509" s="108" t="s">
        <v>1087</v>
      </c>
      <c r="C509" s="603" t="s">
        <v>1088</v>
      </c>
      <c r="D509" s="600">
        <v>594</v>
      </c>
    </row>
    <row r="510" spans="1:4">
      <c r="A510" s="627"/>
      <c r="B510" s="108" t="s">
        <v>1089</v>
      </c>
      <c r="C510" s="603" t="s">
        <v>1090</v>
      </c>
      <c r="D510" s="600">
        <v>402</v>
      </c>
    </row>
    <row r="511" spans="1:4" ht="28.8">
      <c r="A511" s="627"/>
      <c r="B511" s="108" t="s">
        <v>1091</v>
      </c>
      <c r="C511" s="603" t="s">
        <v>1092</v>
      </c>
      <c r="D511" s="600">
        <v>588</v>
      </c>
    </row>
    <row r="512" spans="1:4">
      <c r="A512" s="627"/>
      <c r="B512" s="108" t="s">
        <v>1093</v>
      </c>
      <c r="C512" s="603" t="s">
        <v>1094</v>
      </c>
      <c r="D512" s="600">
        <v>184</v>
      </c>
    </row>
    <row r="513" spans="1:4" ht="28.8">
      <c r="A513" s="627"/>
      <c r="B513" s="108" t="s">
        <v>1095</v>
      </c>
      <c r="C513" s="603" t="s">
        <v>1096</v>
      </c>
      <c r="D513" s="600">
        <v>203</v>
      </c>
    </row>
    <row r="514" spans="1:4">
      <c r="A514" s="627"/>
      <c r="B514" s="108" t="s">
        <v>1097</v>
      </c>
      <c r="C514" s="603" t="s">
        <v>1098</v>
      </c>
      <c r="D514" s="600">
        <v>181</v>
      </c>
    </row>
    <row r="515" spans="1:4" ht="28.8">
      <c r="A515" s="627"/>
      <c r="B515" s="108" t="s">
        <v>1099</v>
      </c>
      <c r="C515" s="603" t="s">
        <v>1100</v>
      </c>
      <c r="D515" s="600">
        <v>200</v>
      </c>
    </row>
    <row r="516" spans="1:4">
      <c r="A516" s="627"/>
      <c r="B516" s="108" t="s">
        <v>1101</v>
      </c>
      <c r="C516" s="603" t="s">
        <v>1102</v>
      </c>
      <c r="D516" s="600">
        <v>103</v>
      </c>
    </row>
    <row r="517" spans="1:4">
      <c r="A517" s="627"/>
      <c r="B517" s="108" t="s">
        <v>1103</v>
      </c>
      <c r="C517" s="603" t="s">
        <v>1104</v>
      </c>
      <c r="D517" s="600">
        <v>189</v>
      </c>
    </row>
    <row r="518" spans="1:4" ht="28.8">
      <c r="A518" s="627"/>
      <c r="B518" s="108" t="s">
        <v>1105</v>
      </c>
      <c r="C518" s="603" t="s">
        <v>1106</v>
      </c>
      <c r="D518" s="600">
        <v>298</v>
      </c>
    </row>
    <row r="519" spans="1:4">
      <c r="A519" s="627"/>
      <c r="B519" s="108" t="s">
        <v>1107</v>
      </c>
      <c r="C519" s="603" t="s">
        <v>1108</v>
      </c>
      <c r="D519" s="600">
        <v>187</v>
      </c>
    </row>
    <row r="520" spans="1:4" ht="28.8">
      <c r="A520" s="627"/>
      <c r="B520" s="108" t="s">
        <v>1109</v>
      </c>
      <c r="C520" s="603" t="s">
        <v>1110</v>
      </c>
      <c r="D520" s="600">
        <v>296</v>
      </c>
    </row>
    <row r="521" spans="1:4">
      <c r="A521" s="627"/>
      <c r="B521" s="108" t="s">
        <v>1111</v>
      </c>
      <c r="C521" s="603" t="s">
        <v>1112</v>
      </c>
      <c r="D521" s="600">
        <v>249</v>
      </c>
    </row>
    <row r="522" spans="1:4">
      <c r="A522" s="627"/>
      <c r="B522" s="108" t="s">
        <v>1113</v>
      </c>
      <c r="C522" s="603" t="s">
        <v>1114</v>
      </c>
      <c r="D522" s="600">
        <v>284</v>
      </c>
    </row>
    <row r="523" spans="1:4" ht="28.8">
      <c r="A523" s="627"/>
      <c r="B523" s="108" t="s">
        <v>1115</v>
      </c>
      <c r="C523" s="603" t="s">
        <v>1116</v>
      </c>
      <c r="D523" s="600">
        <v>447</v>
      </c>
    </row>
    <row r="524" spans="1:4">
      <c r="A524" s="627"/>
      <c r="B524" s="108" t="s">
        <v>1117</v>
      </c>
      <c r="C524" s="603" t="s">
        <v>1118</v>
      </c>
      <c r="D524" s="600">
        <v>282</v>
      </c>
    </row>
    <row r="525" spans="1:4" ht="28.8">
      <c r="A525" s="627"/>
      <c r="B525" s="108" t="s">
        <v>1119</v>
      </c>
      <c r="C525" s="603" t="s">
        <v>1120</v>
      </c>
      <c r="D525" s="600">
        <v>445</v>
      </c>
    </row>
    <row r="526" spans="1:4">
      <c r="A526" s="627"/>
      <c r="B526" s="108" t="s">
        <v>1121</v>
      </c>
      <c r="C526" s="603" t="s">
        <v>1122</v>
      </c>
      <c r="D526" s="600">
        <v>122</v>
      </c>
    </row>
    <row r="527" spans="1:4" ht="28.8">
      <c r="A527" s="627"/>
      <c r="B527" s="108" t="s">
        <v>1123</v>
      </c>
      <c r="C527" s="603" t="s">
        <v>1124</v>
      </c>
      <c r="D527" s="600">
        <v>151</v>
      </c>
    </row>
    <row r="528" spans="1:4">
      <c r="A528" s="627"/>
      <c r="B528" s="108" t="s">
        <v>1125</v>
      </c>
      <c r="C528" s="603" t="s">
        <v>1126</v>
      </c>
      <c r="D528" s="600">
        <v>122</v>
      </c>
    </row>
    <row r="529" spans="1:4" ht="28.8">
      <c r="A529" s="627"/>
      <c r="B529" s="108" t="s">
        <v>1127</v>
      </c>
      <c r="C529" s="603" t="s">
        <v>1128</v>
      </c>
      <c r="D529" s="600">
        <v>151</v>
      </c>
    </row>
    <row r="530" spans="1:4">
      <c r="A530" s="627"/>
      <c r="B530" s="108" t="s">
        <v>1045</v>
      </c>
      <c r="C530" s="603" t="s">
        <v>1046</v>
      </c>
      <c r="D530" s="600">
        <v>166</v>
      </c>
    </row>
    <row r="531" spans="1:4">
      <c r="A531" s="627"/>
      <c r="B531" s="108" t="s">
        <v>1047</v>
      </c>
      <c r="C531" s="603" t="s">
        <v>1048</v>
      </c>
      <c r="D531" s="600">
        <v>589</v>
      </c>
    </row>
    <row r="532" spans="1:4" ht="28.8">
      <c r="A532" s="627"/>
      <c r="B532" s="108" t="s">
        <v>1049</v>
      </c>
      <c r="C532" s="603" t="s">
        <v>1050</v>
      </c>
      <c r="D532" s="600">
        <v>715</v>
      </c>
    </row>
    <row r="533" spans="1:4">
      <c r="A533" s="627"/>
      <c r="B533" s="108" t="s">
        <v>1051</v>
      </c>
      <c r="C533" s="603" t="s">
        <v>1052</v>
      </c>
      <c r="D533" s="600">
        <v>582</v>
      </c>
    </row>
    <row r="534" spans="1:4" ht="28.8">
      <c r="A534" s="627"/>
      <c r="B534" s="108" t="s">
        <v>1053</v>
      </c>
      <c r="C534" s="603" t="s">
        <v>1054</v>
      </c>
      <c r="D534" s="600">
        <v>707</v>
      </c>
    </row>
    <row r="535" spans="1:4">
      <c r="A535" s="627"/>
      <c r="B535" s="108" t="s">
        <v>1055</v>
      </c>
      <c r="C535" s="603" t="s">
        <v>1056</v>
      </c>
      <c r="D535" s="600">
        <v>390</v>
      </c>
    </row>
    <row r="536" spans="1:4">
      <c r="A536" s="627"/>
      <c r="B536" s="108" t="s">
        <v>1057</v>
      </c>
      <c r="C536" s="603" t="s">
        <v>1058</v>
      </c>
      <c r="D536" s="600">
        <v>876</v>
      </c>
    </row>
    <row r="537" spans="1:4" ht="28.8">
      <c r="A537" s="627"/>
      <c r="B537" s="108" t="s">
        <v>1059</v>
      </c>
      <c r="C537" s="603" t="s">
        <v>1060</v>
      </c>
      <c r="D537" s="600">
        <v>1062</v>
      </c>
    </row>
    <row r="538" spans="1:4">
      <c r="A538" s="627"/>
      <c r="B538" s="108" t="s">
        <v>1061</v>
      </c>
      <c r="C538" s="603" t="s">
        <v>1062</v>
      </c>
      <c r="D538" s="600">
        <v>865</v>
      </c>
    </row>
    <row r="539" spans="1:4" ht="28.8">
      <c r="A539" s="627"/>
      <c r="B539" s="108" t="s">
        <v>1063</v>
      </c>
      <c r="C539" s="603" t="s">
        <v>1064</v>
      </c>
      <c r="D539" s="600">
        <v>1051</v>
      </c>
    </row>
    <row r="540" spans="1:4">
      <c r="A540" s="627"/>
      <c r="B540" s="108" t="s">
        <v>1065</v>
      </c>
      <c r="C540" s="603" t="s">
        <v>1066</v>
      </c>
      <c r="D540" s="600">
        <v>521</v>
      </c>
    </row>
    <row r="541" spans="1:4" ht="28.8">
      <c r="A541" s="627"/>
      <c r="B541" s="108" t="s">
        <v>1067</v>
      </c>
      <c r="C541" s="603" t="s">
        <v>1068</v>
      </c>
      <c r="D541" s="600">
        <v>601</v>
      </c>
    </row>
    <row r="542" spans="1:4">
      <c r="A542" s="627"/>
      <c r="B542" s="108" t="s">
        <v>1069</v>
      </c>
      <c r="C542" s="603" t="s">
        <v>1070</v>
      </c>
      <c r="D542" s="600">
        <v>423</v>
      </c>
    </row>
    <row r="543" spans="1:4" ht="28.8">
      <c r="A543" s="627"/>
      <c r="B543" s="108" t="s">
        <v>1071</v>
      </c>
      <c r="C543" s="603" t="s">
        <v>1072</v>
      </c>
      <c r="D543" s="600">
        <v>502</v>
      </c>
    </row>
    <row r="544" spans="1:4">
      <c r="A544" s="627"/>
      <c r="B544" s="108" t="s">
        <v>1045</v>
      </c>
      <c r="C544" s="603" t="s">
        <v>1046</v>
      </c>
      <c r="D544" s="600">
        <v>166</v>
      </c>
    </row>
    <row r="545" spans="1:4">
      <c r="A545" s="627"/>
      <c r="B545" s="108" t="s">
        <v>1047</v>
      </c>
      <c r="C545" s="603" t="s">
        <v>1048</v>
      </c>
      <c r="D545" s="600">
        <v>589</v>
      </c>
    </row>
    <row r="546" spans="1:4" ht="28.8">
      <c r="A546" s="627"/>
      <c r="B546" s="108" t="s">
        <v>1049</v>
      </c>
      <c r="C546" s="603" t="s">
        <v>1050</v>
      </c>
      <c r="D546" s="600">
        <v>715</v>
      </c>
    </row>
    <row r="547" spans="1:4">
      <c r="A547" s="627"/>
      <c r="B547" s="108" t="s">
        <v>1051</v>
      </c>
      <c r="C547" s="603" t="s">
        <v>1052</v>
      </c>
      <c r="D547" s="600">
        <v>582</v>
      </c>
    </row>
    <row r="548" spans="1:4" ht="28.8">
      <c r="A548" s="627"/>
      <c r="B548" s="108" t="s">
        <v>1053</v>
      </c>
      <c r="C548" s="603" t="s">
        <v>1054</v>
      </c>
      <c r="D548" s="600">
        <v>707</v>
      </c>
    </row>
    <row r="549" spans="1:4">
      <c r="A549" s="627"/>
      <c r="B549" s="108" t="s">
        <v>1055</v>
      </c>
      <c r="C549" s="603" t="s">
        <v>1056</v>
      </c>
      <c r="D549" s="600">
        <v>390</v>
      </c>
    </row>
    <row r="550" spans="1:4">
      <c r="A550" s="627"/>
      <c r="B550" s="108" t="s">
        <v>1057</v>
      </c>
      <c r="C550" s="603" t="s">
        <v>1058</v>
      </c>
      <c r="D550" s="600">
        <v>876</v>
      </c>
    </row>
    <row r="551" spans="1:4" ht="28.8">
      <c r="A551" s="627"/>
      <c r="B551" s="108" t="s">
        <v>1059</v>
      </c>
      <c r="C551" s="603" t="s">
        <v>1060</v>
      </c>
      <c r="D551" s="600">
        <v>1062</v>
      </c>
    </row>
    <row r="552" spans="1:4">
      <c r="A552" s="627"/>
      <c r="B552" s="108" t="s">
        <v>1061</v>
      </c>
      <c r="C552" s="603" t="s">
        <v>1062</v>
      </c>
      <c r="D552" s="600">
        <v>865</v>
      </c>
    </row>
    <row r="553" spans="1:4" ht="28.8">
      <c r="A553" s="627"/>
      <c r="B553" s="108" t="s">
        <v>1063</v>
      </c>
      <c r="C553" s="603" t="s">
        <v>1064</v>
      </c>
      <c r="D553" s="600">
        <v>1051</v>
      </c>
    </row>
    <row r="554" spans="1:4">
      <c r="A554" s="627"/>
      <c r="B554" s="108" t="s">
        <v>1065</v>
      </c>
      <c r="C554" s="603" t="s">
        <v>1066</v>
      </c>
      <c r="D554" s="600">
        <v>521</v>
      </c>
    </row>
    <row r="555" spans="1:4" ht="28.8">
      <c r="A555" s="627"/>
      <c r="B555" s="108" t="s">
        <v>1067</v>
      </c>
      <c r="C555" s="603" t="s">
        <v>1068</v>
      </c>
      <c r="D555" s="600">
        <v>601</v>
      </c>
    </row>
    <row r="556" spans="1:4">
      <c r="A556" s="627"/>
      <c r="B556" s="108" t="s">
        <v>1069</v>
      </c>
      <c r="C556" s="603" t="s">
        <v>1070</v>
      </c>
      <c r="D556" s="600">
        <v>423</v>
      </c>
    </row>
    <row r="557" spans="1:4" ht="28.8">
      <c r="A557" s="627"/>
      <c r="B557" s="108" t="s">
        <v>1071</v>
      </c>
      <c r="C557" s="603" t="s">
        <v>1072</v>
      </c>
      <c r="D557" s="600">
        <v>502</v>
      </c>
    </row>
    <row r="558" spans="1:4">
      <c r="A558" s="627"/>
      <c r="B558" s="108" t="s">
        <v>1073</v>
      </c>
      <c r="C558" s="603" t="s">
        <v>1074</v>
      </c>
      <c r="D558" s="600">
        <v>133</v>
      </c>
    </row>
    <row r="559" spans="1:4">
      <c r="A559" s="627"/>
      <c r="B559" s="108" t="s">
        <v>1075</v>
      </c>
      <c r="C559" s="603" t="s">
        <v>1076</v>
      </c>
      <c r="D559" s="600">
        <v>296</v>
      </c>
    </row>
    <row r="560" spans="1:4" ht="28.8">
      <c r="A560" s="627"/>
      <c r="B560" s="108" t="s">
        <v>1077</v>
      </c>
      <c r="C560" s="603" t="s">
        <v>1078</v>
      </c>
      <c r="D560" s="600">
        <v>395</v>
      </c>
    </row>
    <row r="561" spans="1:4">
      <c r="A561" s="627"/>
      <c r="B561" s="108" t="s">
        <v>1079</v>
      </c>
      <c r="C561" s="603" t="s">
        <v>1080</v>
      </c>
      <c r="D561" s="600">
        <v>266</v>
      </c>
    </row>
    <row r="562" spans="1:4" ht="28.8">
      <c r="A562" s="627"/>
      <c r="B562" s="108" t="s">
        <v>1081</v>
      </c>
      <c r="C562" s="603" t="s">
        <v>1082</v>
      </c>
      <c r="D562" s="600">
        <v>391</v>
      </c>
    </row>
    <row r="563" spans="1:4">
      <c r="A563" s="627"/>
      <c r="B563" s="108" t="s">
        <v>1083</v>
      </c>
      <c r="C563" s="603" t="s">
        <v>1084</v>
      </c>
      <c r="D563" s="600">
        <v>284</v>
      </c>
    </row>
    <row r="564" spans="1:4">
      <c r="A564" s="627"/>
      <c r="B564" s="108" t="s">
        <v>1085</v>
      </c>
      <c r="C564" s="603" t="s">
        <v>1086</v>
      </c>
      <c r="D564" s="600">
        <v>409</v>
      </c>
    </row>
    <row r="565" spans="1:4" ht="28.8">
      <c r="A565" s="627"/>
      <c r="B565" s="108" t="s">
        <v>1087</v>
      </c>
      <c r="C565" s="603" t="s">
        <v>1088</v>
      </c>
      <c r="D565" s="600">
        <v>594</v>
      </c>
    </row>
    <row r="566" spans="1:4">
      <c r="A566" s="627"/>
      <c r="B566" s="108" t="s">
        <v>1089</v>
      </c>
      <c r="C566" s="603" t="s">
        <v>1090</v>
      </c>
      <c r="D566" s="600">
        <v>402</v>
      </c>
    </row>
    <row r="567" spans="1:4" ht="28.8">
      <c r="A567" s="627"/>
      <c r="B567" s="108" t="s">
        <v>1091</v>
      </c>
      <c r="C567" s="603" t="s">
        <v>1092</v>
      </c>
      <c r="D567" s="600">
        <v>588</v>
      </c>
    </row>
    <row r="568" spans="1:4">
      <c r="A568" s="627"/>
      <c r="B568" s="108" t="s">
        <v>1093</v>
      </c>
      <c r="C568" s="603" t="s">
        <v>1094</v>
      </c>
      <c r="D568" s="600">
        <v>184</v>
      </c>
    </row>
    <row r="569" spans="1:4" ht="28.8">
      <c r="A569" s="627"/>
      <c r="B569" s="108" t="s">
        <v>1095</v>
      </c>
      <c r="C569" s="603" t="s">
        <v>1096</v>
      </c>
      <c r="D569" s="600">
        <v>203</v>
      </c>
    </row>
    <row r="570" spans="1:4">
      <c r="A570" s="627"/>
      <c r="B570" s="108" t="s">
        <v>1097</v>
      </c>
      <c r="C570" s="603" t="s">
        <v>1098</v>
      </c>
      <c r="D570" s="600">
        <v>181</v>
      </c>
    </row>
    <row r="571" spans="1:4" ht="28.8">
      <c r="A571" s="627"/>
      <c r="B571" s="108" t="s">
        <v>1099</v>
      </c>
      <c r="C571" s="603" t="s">
        <v>1100</v>
      </c>
      <c r="D571" s="600">
        <v>200</v>
      </c>
    </row>
    <row r="572" spans="1:4">
      <c r="A572" s="627"/>
      <c r="B572" s="108" t="s">
        <v>1073</v>
      </c>
      <c r="C572" s="603" t="s">
        <v>1074</v>
      </c>
      <c r="D572" s="600">
        <v>133</v>
      </c>
    </row>
    <row r="573" spans="1:4">
      <c r="A573" s="627"/>
      <c r="B573" s="108" t="s">
        <v>1075</v>
      </c>
      <c r="C573" s="603" t="s">
        <v>1076</v>
      </c>
      <c r="D573" s="600">
        <v>296</v>
      </c>
    </row>
    <row r="574" spans="1:4" ht="28.8">
      <c r="A574" s="627"/>
      <c r="B574" s="108" t="s">
        <v>1077</v>
      </c>
      <c r="C574" s="603" t="s">
        <v>1078</v>
      </c>
      <c r="D574" s="600">
        <v>395</v>
      </c>
    </row>
    <row r="575" spans="1:4">
      <c r="A575" s="627"/>
      <c r="B575" s="108" t="s">
        <v>1079</v>
      </c>
      <c r="C575" s="603" t="s">
        <v>1080</v>
      </c>
      <c r="D575" s="600">
        <v>266</v>
      </c>
    </row>
    <row r="576" spans="1:4" ht="28.8">
      <c r="A576" s="627"/>
      <c r="B576" s="108" t="s">
        <v>1081</v>
      </c>
      <c r="C576" s="603" t="s">
        <v>1082</v>
      </c>
      <c r="D576" s="600">
        <v>391</v>
      </c>
    </row>
    <row r="577" spans="1:4">
      <c r="A577" s="627"/>
      <c r="B577" s="108" t="s">
        <v>1083</v>
      </c>
      <c r="C577" s="603" t="s">
        <v>1084</v>
      </c>
      <c r="D577" s="600">
        <v>284</v>
      </c>
    </row>
    <row r="578" spans="1:4">
      <c r="A578" s="627"/>
      <c r="B578" s="108" t="s">
        <v>1085</v>
      </c>
      <c r="C578" s="603" t="s">
        <v>1086</v>
      </c>
      <c r="D578" s="600">
        <v>409</v>
      </c>
    </row>
    <row r="579" spans="1:4" ht="28.8">
      <c r="A579" s="627"/>
      <c r="B579" s="108" t="s">
        <v>1087</v>
      </c>
      <c r="C579" s="603" t="s">
        <v>1088</v>
      </c>
      <c r="D579" s="600">
        <v>594</v>
      </c>
    </row>
    <row r="580" spans="1:4">
      <c r="A580" s="627"/>
      <c r="B580" s="108" t="s">
        <v>1089</v>
      </c>
      <c r="C580" s="603" t="s">
        <v>1090</v>
      </c>
      <c r="D580" s="600">
        <v>402</v>
      </c>
    </row>
    <row r="581" spans="1:4" ht="28.8">
      <c r="A581" s="627"/>
      <c r="B581" s="108" t="s">
        <v>1091</v>
      </c>
      <c r="C581" s="603" t="s">
        <v>1092</v>
      </c>
      <c r="D581" s="600">
        <v>588</v>
      </c>
    </row>
    <row r="582" spans="1:4">
      <c r="A582" s="627"/>
      <c r="B582" s="108" t="s">
        <v>1093</v>
      </c>
      <c r="C582" s="603" t="s">
        <v>1094</v>
      </c>
      <c r="D582" s="600">
        <v>184</v>
      </c>
    </row>
    <row r="583" spans="1:4" ht="28.8">
      <c r="A583" s="627"/>
      <c r="B583" s="108" t="s">
        <v>1095</v>
      </c>
      <c r="C583" s="603" t="s">
        <v>1096</v>
      </c>
      <c r="D583" s="600">
        <v>203</v>
      </c>
    </row>
    <row r="584" spans="1:4">
      <c r="A584" s="627"/>
      <c r="B584" s="108" t="s">
        <v>1097</v>
      </c>
      <c r="C584" s="603" t="s">
        <v>1098</v>
      </c>
      <c r="D584" s="600">
        <v>181</v>
      </c>
    </row>
    <row r="585" spans="1:4" ht="28.8">
      <c r="A585" s="627"/>
      <c r="B585" s="108" t="s">
        <v>1099</v>
      </c>
      <c r="C585" s="603" t="s">
        <v>1100</v>
      </c>
      <c r="D585" s="600">
        <v>200</v>
      </c>
    </row>
    <row r="586" spans="1:4">
      <c r="A586" s="627"/>
      <c r="B586" s="108" t="s">
        <v>1073</v>
      </c>
      <c r="C586" s="603" t="s">
        <v>1074</v>
      </c>
      <c r="D586" s="600">
        <v>133</v>
      </c>
    </row>
    <row r="587" spans="1:4">
      <c r="A587" s="627"/>
      <c r="B587" s="108" t="s">
        <v>1075</v>
      </c>
      <c r="C587" s="603" t="s">
        <v>1076</v>
      </c>
      <c r="D587" s="600">
        <v>296</v>
      </c>
    </row>
    <row r="588" spans="1:4" ht="28.8">
      <c r="A588" s="627"/>
      <c r="B588" s="108" t="s">
        <v>1077</v>
      </c>
      <c r="C588" s="603" t="s">
        <v>1078</v>
      </c>
      <c r="D588" s="600">
        <v>395</v>
      </c>
    </row>
    <row r="589" spans="1:4">
      <c r="A589" s="627"/>
      <c r="B589" s="108" t="s">
        <v>1079</v>
      </c>
      <c r="C589" s="603" t="s">
        <v>1080</v>
      </c>
      <c r="D589" s="600">
        <v>266</v>
      </c>
    </row>
    <row r="590" spans="1:4" ht="28.8">
      <c r="A590" s="627"/>
      <c r="B590" s="108" t="s">
        <v>1081</v>
      </c>
      <c r="C590" s="603" t="s">
        <v>1082</v>
      </c>
      <c r="D590" s="600">
        <v>391</v>
      </c>
    </row>
    <row r="591" spans="1:4">
      <c r="A591" s="627"/>
      <c r="B591" s="108" t="s">
        <v>1083</v>
      </c>
      <c r="C591" s="603" t="s">
        <v>1084</v>
      </c>
      <c r="D591" s="600">
        <v>284</v>
      </c>
    </row>
    <row r="592" spans="1:4">
      <c r="A592" s="627"/>
      <c r="B592" s="108" t="s">
        <v>1085</v>
      </c>
      <c r="C592" s="603" t="s">
        <v>1086</v>
      </c>
      <c r="D592" s="600">
        <v>409</v>
      </c>
    </row>
    <row r="593" spans="1:4" ht="28.8">
      <c r="A593" s="627"/>
      <c r="B593" s="108" t="s">
        <v>1087</v>
      </c>
      <c r="C593" s="603" t="s">
        <v>1088</v>
      </c>
      <c r="D593" s="600">
        <v>594</v>
      </c>
    </row>
    <row r="594" spans="1:4">
      <c r="A594" s="627"/>
      <c r="B594" s="108" t="s">
        <v>1089</v>
      </c>
      <c r="C594" s="603" t="s">
        <v>1090</v>
      </c>
      <c r="D594" s="600">
        <v>402</v>
      </c>
    </row>
    <row r="595" spans="1:4" ht="28.8">
      <c r="A595" s="627"/>
      <c r="B595" s="108" t="s">
        <v>1091</v>
      </c>
      <c r="C595" s="603" t="s">
        <v>1092</v>
      </c>
      <c r="D595" s="600">
        <v>588</v>
      </c>
    </row>
    <row r="596" spans="1:4">
      <c r="A596" s="627"/>
      <c r="B596" s="108" t="s">
        <v>1093</v>
      </c>
      <c r="C596" s="603" t="s">
        <v>1094</v>
      </c>
      <c r="D596" s="600">
        <v>184</v>
      </c>
    </row>
    <row r="597" spans="1:4" ht="28.8">
      <c r="A597" s="627"/>
      <c r="B597" s="108" t="s">
        <v>1095</v>
      </c>
      <c r="C597" s="603" t="s">
        <v>1096</v>
      </c>
      <c r="D597" s="600">
        <v>203</v>
      </c>
    </row>
    <row r="598" spans="1:4">
      <c r="A598" s="627"/>
      <c r="B598" s="108" t="s">
        <v>1097</v>
      </c>
      <c r="C598" s="603" t="s">
        <v>1098</v>
      </c>
      <c r="D598" s="600">
        <v>181</v>
      </c>
    </row>
    <row r="599" spans="1:4" ht="28.8">
      <c r="A599" s="627"/>
      <c r="B599" s="108" t="s">
        <v>1099</v>
      </c>
      <c r="C599" s="603" t="s">
        <v>1100</v>
      </c>
      <c r="D599" s="600">
        <v>200</v>
      </c>
    </row>
    <row r="600" spans="1:4">
      <c r="A600" s="627"/>
      <c r="B600" s="108" t="s">
        <v>1073</v>
      </c>
      <c r="C600" s="603" t="s">
        <v>1074</v>
      </c>
      <c r="D600" s="600">
        <v>133</v>
      </c>
    </row>
    <row r="601" spans="1:4">
      <c r="A601" s="627"/>
      <c r="B601" s="108" t="s">
        <v>1075</v>
      </c>
      <c r="C601" s="603" t="s">
        <v>1076</v>
      </c>
      <c r="D601" s="600">
        <v>296</v>
      </c>
    </row>
    <row r="602" spans="1:4" ht="28.8">
      <c r="A602" s="627"/>
      <c r="B602" s="108" t="s">
        <v>1077</v>
      </c>
      <c r="C602" s="603" t="s">
        <v>1078</v>
      </c>
      <c r="D602" s="600">
        <v>395</v>
      </c>
    </row>
    <row r="603" spans="1:4">
      <c r="A603" s="627"/>
      <c r="B603" s="108" t="s">
        <v>1079</v>
      </c>
      <c r="C603" s="603" t="s">
        <v>1080</v>
      </c>
      <c r="D603" s="600">
        <v>266</v>
      </c>
    </row>
    <row r="604" spans="1:4" ht="28.8">
      <c r="A604" s="627"/>
      <c r="B604" s="108" t="s">
        <v>1081</v>
      </c>
      <c r="C604" s="603" t="s">
        <v>1082</v>
      </c>
      <c r="D604" s="600">
        <v>391</v>
      </c>
    </row>
    <row r="605" spans="1:4">
      <c r="A605" s="627"/>
      <c r="B605" s="108" t="s">
        <v>1083</v>
      </c>
      <c r="C605" s="603" t="s">
        <v>1084</v>
      </c>
      <c r="D605" s="600">
        <v>284</v>
      </c>
    </row>
    <row r="606" spans="1:4">
      <c r="A606" s="627"/>
      <c r="B606" s="108" t="s">
        <v>1085</v>
      </c>
      <c r="C606" s="603" t="s">
        <v>1086</v>
      </c>
      <c r="D606" s="600">
        <v>409</v>
      </c>
    </row>
    <row r="607" spans="1:4" ht="28.8">
      <c r="A607" s="627"/>
      <c r="B607" s="108" t="s">
        <v>1087</v>
      </c>
      <c r="C607" s="603" t="s">
        <v>1088</v>
      </c>
      <c r="D607" s="600">
        <v>594</v>
      </c>
    </row>
    <row r="608" spans="1:4">
      <c r="A608" s="627"/>
      <c r="B608" s="108" t="s">
        <v>1089</v>
      </c>
      <c r="C608" s="603" t="s">
        <v>1090</v>
      </c>
      <c r="D608" s="600">
        <v>402</v>
      </c>
    </row>
    <row r="609" spans="1:4" ht="28.8">
      <c r="A609" s="627"/>
      <c r="B609" s="108" t="s">
        <v>1091</v>
      </c>
      <c r="C609" s="603" t="s">
        <v>1092</v>
      </c>
      <c r="D609" s="600">
        <v>588</v>
      </c>
    </row>
    <row r="610" spans="1:4">
      <c r="A610" s="627"/>
      <c r="B610" s="108" t="s">
        <v>1093</v>
      </c>
      <c r="C610" s="603" t="s">
        <v>1094</v>
      </c>
      <c r="D610" s="600">
        <v>184</v>
      </c>
    </row>
    <row r="611" spans="1:4" ht="28.8">
      <c r="A611" s="627"/>
      <c r="B611" s="108" t="s">
        <v>1095</v>
      </c>
      <c r="C611" s="603" t="s">
        <v>1096</v>
      </c>
      <c r="D611" s="600">
        <v>203</v>
      </c>
    </row>
    <row r="612" spans="1:4">
      <c r="A612" s="627"/>
      <c r="B612" s="108" t="s">
        <v>1097</v>
      </c>
      <c r="C612" s="603" t="s">
        <v>1098</v>
      </c>
      <c r="D612" s="600">
        <v>181</v>
      </c>
    </row>
    <row r="613" spans="1:4" ht="28.8">
      <c r="A613" s="627"/>
      <c r="B613" s="108" t="s">
        <v>1099</v>
      </c>
      <c r="C613" s="603" t="s">
        <v>1100</v>
      </c>
      <c r="D613" s="600">
        <v>200</v>
      </c>
    </row>
    <row r="614" spans="1:4">
      <c r="A614" s="627"/>
      <c r="B614" s="108" t="s">
        <v>1073</v>
      </c>
      <c r="C614" s="603" t="s">
        <v>1074</v>
      </c>
      <c r="D614" s="600">
        <v>133</v>
      </c>
    </row>
    <row r="615" spans="1:4">
      <c r="A615" s="627"/>
      <c r="B615" s="108" t="s">
        <v>1075</v>
      </c>
      <c r="C615" s="603" t="s">
        <v>1076</v>
      </c>
      <c r="D615" s="600">
        <v>296</v>
      </c>
    </row>
    <row r="616" spans="1:4" ht="28.8">
      <c r="A616" s="627"/>
      <c r="B616" s="108" t="s">
        <v>1077</v>
      </c>
      <c r="C616" s="603" t="s">
        <v>1078</v>
      </c>
      <c r="D616" s="600">
        <v>395</v>
      </c>
    </row>
    <row r="617" spans="1:4">
      <c r="A617" s="627"/>
      <c r="B617" s="108" t="s">
        <v>1079</v>
      </c>
      <c r="C617" s="603" t="s">
        <v>1080</v>
      </c>
      <c r="D617" s="600">
        <v>266</v>
      </c>
    </row>
    <row r="618" spans="1:4" ht="28.8">
      <c r="A618" s="627"/>
      <c r="B618" s="108" t="s">
        <v>1081</v>
      </c>
      <c r="C618" s="603" t="s">
        <v>1082</v>
      </c>
      <c r="D618" s="600">
        <v>391</v>
      </c>
    </row>
    <row r="619" spans="1:4">
      <c r="A619" s="627"/>
      <c r="B619" s="108" t="s">
        <v>1083</v>
      </c>
      <c r="C619" s="603" t="s">
        <v>1084</v>
      </c>
      <c r="D619" s="600">
        <v>284</v>
      </c>
    </row>
    <row r="620" spans="1:4">
      <c r="A620" s="627"/>
      <c r="B620" s="108" t="s">
        <v>1085</v>
      </c>
      <c r="C620" s="603" t="s">
        <v>1086</v>
      </c>
      <c r="D620" s="600">
        <v>409</v>
      </c>
    </row>
    <row r="621" spans="1:4" ht="28.8">
      <c r="A621" s="627"/>
      <c r="B621" s="108" t="s">
        <v>1087</v>
      </c>
      <c r="C621" s="603" t="s">
        <v>1088</v>
      </c>
      <c r="D621" s="600">
        <v>594</v>
      </c>
    </row>
    <row r="622" spans="1:4">
      <c r="A622" s="627"/>
      <c r="B622" s="108" t="s">
        <v>1089</v>
      </c>
      <c r="C622" s="603" t="s">
        <v>1090</v>
      </c>
      <c r="D622" s="600">
        <v>402</v>
      </c>
    </row>
    <row r="623" spans="1:4" ht="28.8">
      <c r="A623" s="627"/>
      <c r="B623" s="108" t="s">
        <v>1091</v>
      </c>
      <c r="C623" s="603" t="s">
        <v>1092</v>
      </c>
      <c r="D623" s="600">
        <v>588</v>
      </c>
    </row>
    <row r="624" spans="1:4">
      <c r="A624" s="627"/>
      <c r="B624" s="108" t="s">
        <v>1093</v>
      </c>
      <c r="C624" s="603" t="s">
        <v>1094</v>
      </c>
      <c r="D624" s="600">
        <v>184</v>
      </c>
    </row>
    <row r="625" spans="1:4" ht="28.8">
      <c r="A625" s="627"/>
      <c r="B625" s="108" t="s">
        <v>1095</v>
      </c>
      <c r="C625" s="603" t="s">
        <v>1096</v>
      </c>
      <c r="D625" s="600">
        <v>203</v>
      </c>
    </row>
    <row r="626" spans="1:4">
      <c r="A626" s="627"/>
      <c r="B626" s="108" t="s">
        <v>1097</v>
      </c>
      <c r="C626" s="603" t="s">
        <v>1098</v>
      </c>
      <c r="D626" s="600">
        <v>181</v>
      </c>
    </row>
    <row r="627" spans="1:4" ht="28.8">
      <c r="A627" s="627"/>
      <c r="B627" s="108" t="s">
        <v>1099</v>
      </c>
      <c r="C627" s="603" t="s">
        <v>1100</v>
      </c>
      <c r="D627" s="600">
        <v>200</v>
      </c>
    </row>
    <row r="628" spans="1:4">
      <c r="A628" s="627"/>
      <c r="B628" s="108" t="s">
        <v>1101</v>
      </c>
      <c r="C628" s="603" t="s">
        <v>1102</v>
      </c>
      <c r="D628" s="600">
        <v>103</v>
      </c>
    </row>
    <row r="629" spans="1:4">
      <c r="A629" s="627"/>
      <c r="B629" s="108" t="s">
        <v>1103</v>
      </c>
      <c r="C629" s="603" t="s">
        <v>1104</v>
      </c>
      <c r="D629" s="600">
        <v>189</v>
      </c>
    </row>
    <row r="630" spans="1:4" ht="28.8">
      <c r="A630" s="627"/>
      <c r="B630" s="108" t="s">
        <v>1105</v>
      </c>
      <c r="C630" s="603" t="s">
        <v>1106</v>
      </c>
      <c r="D630" s="600">
        <v>298</v>
      </c>
    </row>
    <row r="631" spans="1:4">
      <c r="A631" s="627"/>
      <c r="B631" s="108" t="s">
        <v>1107</v>
      </c>
      <c r="C631" s="603" t="s">
        <v>1108</v>
      </c>
      <c r="D631" s="600">
        <v>187</v>
      </c>
    </row>
    <row r="632" spans="1:4" ht="28.8">
      <c r="A632" s="627"/>
      <c r="B632" s="108" t="s">
        <v>1109</v>
      </c>
      <c r="C632" s="603" t="s">
        <v>1110</v>
      </c>
      <c r="D632" s="600">
        <v>296</v>
      </c>
    </row>
    <row r="633" spans="1:4">
      <c r="A633" s="627"/>
      <c r="B633" s="108" t="s">
        <v>1111</v>
      </c>
      <c r="C633" s="603" t="s">
        <v>1112</v>
      </c>
      <c r="D633" s="600">
        <v>249</v>
      </c>
    </row>
    <row r="634" spans="1:4">
      <c r="A634" s="627"/>
      <c r="B634" s="108" t="s">
        <v>1113</v>
      </c>
      <c r="C634" s="603" t="s">
        <v>1114</v>
      </c>
      <c r="D634" s="600">
        <v>284</v>
      </c>
    </row>
    <row r="635" spans="1:4" ht="28.8">
      <c r="A635" s="627"/>
      <c r="B635" s="108" t="s">
        <v>1115</v>
      </c>
      <c r="C635" s="603" t="s">
        <v>1116</v>
      </c>
      <c r="D635" s="600">
        <v>447</v>
      </c>
    </row>
    <row r="636" spans="1:4">
      <c r="A636" s="627"/>
      <c r="B636" s="108" t="s">
        <v>1117</v>
      </c>
      <c r="C636" s="603" t="s">
        <v>1118</v>
      </c>
      <c r="D636" s="600">
        <v>282</v>
      </c>
    </row>
    <row r="637" spans="1:4" ht="28.8">
      <c r="A637" s="627"/>
      <c r="B637" s="108" t="s">
        <v>1119</v>
      </c>
      <c r="C637" s="603" t="s">
        <v>1120</v>
      </c>
      <c r="D637" s="600">
        <v>445</v>
      </c>
    </row>
    <row r="638" spans="1:4">
      <c r="A638" s="627"/>
      <c r="B638" s="108" t="s">
        <v>1121</v>
      </c>
      <c r="C638" s="603" t="s">
        <v>1122</v>
      </c>
      <c r="D638" s="600">
        <v>122</v>
      </c>
    </row>
    <row r="639" spans="1:4" ht="28.8">
      <c r="A639" s="627"/>
      <c r="B639" s="108" t="s">
        <v>1123</v>
      </c>
      <c r="C639" s="603" t="s">
        <v>1124</v>
      </c>
      <c r="D639" s="600">
        <v>151</v>
      </c>
    </row>
    <row r="640" spans="1:4">
      <c r="A640" s="627"/>
      <c r="B640" s="108" t="s">
        <v>1125</v>
      </c>
      <c r="C640" s="603" t="s">
        <v>1126</v>
      </c>
      <c r="D640" s="600">
        <v>122</v>
      </c>
    </row>
    <row r="641" spans="1:4" ht="28.8">
      <c r="A641" s="627"/>
      <c r="B641" s="108" t="s">
        <v>1127</v>
      </c>
      <c r="C641" s="603" t="s">
        <v>1128</v>
      </c>
      <c r="D641" s="600">
        <v>151</v>
      </c>
    </row>
    <row r="642" spans="1:4">
      <c r="A642" s="627"/>
      <c r="B642" s="108" t="s">
        <v>1101</v>
      </c>
      <c r="C642" s="603" t="s">
        <v>1102</v>
      </c>
      <c r="D642" s="600">
        <v>103</v>
      </c>
    </row>
    <row r="643" spans="1:4">
      <c r="A643" s="627"/>
      <c r="B643" s="108" t="s">
        <v>1103</v>
      </c>
      <c r="C643" s="603" t="s">
        <v>1104</v>
      </c>
      <c r="D643" s="600">
        <v>189</v>
      </c>
    </row>
    <row r="644" spans="1:4" ht="28.8">
      <c r="A644" s="627"/>
      <c r="B644" s="108" t="s">
        <v>1105</v>
      </c>
      <c r="C644" s="603" t="s">
        <v>1106</v>
      </c>
      <c r="D644" s="600">
        <v>298</v>
      </c>
    </row>
    <row r="645" spans="1:4">
      <c r="A645" s="627"/>
      <c r="B645" s="108" t="s">
        <v>1107</v>
      </c>
      <c r="C645" s="603" t="s">
        <v>1108</v>
      </c>
      <c r="D645" s="600">
        <v>187</v>
      </c>
    </row>
    <row r="646" spans="1:4" ht="28.8">
      <c r="A646" s="627"/>
      <c r="B646" s="108" t="s">
        <v>1109</v>
      </c>
      <c r="C646" s="603" t="s">
        <v>1110</v>
      </c>
      <c r="D646" s="600">
        <v>296</v>
      </c>
    </row>
    <row r="647" spans="1:4">
      <c r="A647" s="627"/>
      <c r="B647" s="108" t="s">
        <v>1111</v>
      </c>
      <c r="C647" s="603" t="s">
        <v>1112</v>
      </c>
      <c r="D647" s="600">
        <v>249</v>
      </c>
    </row>
    <row r="648" spans="1:4">
      <c r="A648" s="627"/>
      <c r="B648" s="108" t="s">
        <v>1113</v>
      </c>
      <c r="C648" s="603" t="s">
        <v>1114</v>
      </c>
      <c r="D648" s="600">
        <v>284</v>
      </c>
    </row>
    <row r="649" spans="1:4" ht="28.8">
      <c r="A649" s="627"/>
      <c r="B649" s="108" t="s">
        <v>1115</v>
      </c>
      <c r="C649" s="603" t="s">
        <v>1116</v>
      </c>
      <c r="D649" s="600">
        <v>447</v>
      </c>
    </row>
    <row r="650" spans="1:4">
      <c r="A650" s="627"/>
      <c r="B650" s="108" t="s">
        <v>1117</v>
      </c>
      <c r="C650" s="603" t="s">
        <v>1118</v>
      </c>
      <c r="D650" s="600">
        <v>282</v>
      </c>
    </row>
    <row r="651" spans="1:4" ht="28.8">
      <c r="A651" s="627"/>
      <c r="B651" s="108" t="s">
        <v>1119</v>
      </c>
      <c r="C651" s="603" t="s">
        <v>1120</v>
      </c>
      <c r="D651" s="600">
        <v>445</v>
      </c>
    </row>
    <row r="652" spans="1:4">
      <c r="A652" s="627"/>
      <c r="B652" s="108" t="s">
        <v>1121</v>
      </c>
      <c r="C652" s="603" t="s">
        <v>1122</v>
      </c>
      <c r="D652" s="600">
        <v>122</v>
      </c>
    </row>
    <row r="653" spans="1:4" ht="28.8">
      <c r="A653" s="627"/>
      <c r="B653" s="108" t="s">
        <v>1123</v>
      </c>
      <c r="C653" s="603" t="s">
        <v>1124</v>
      </c>
      <c r="D653" s="600">
        <v>151</v>
      </c>
    </row>
    <row r="654" spans="1:4">
      <c r="A654" s="627"/>
      <c r="B654" s="108" t="s">
        <v>1125</v>
      </c>
      <c r="C654" s="603" t="s">
        <v>1126</v>
      </c>
      <c r="D654" s="600">
        <v>122</v>
      </c>
    </row>
    <row r="655" spans="1:4" ht="28.8">
      <c r="A655" s="627"/>
      <c r="B655" s="108" t="s">
        <v>1127</v>
      </c>
      <c r="C655" s="603" t="s">
        <v>1128</v>
      </c>
      <c r="D655" s="600">
        <v>151</v>
      </c>
    </row>
    <row r="656" spans="1:4">
      <c r="A656" s="627"/>
      <c r="B656" s="108" t="s">
        <v>1101</v>
      </c>
      <c r="C656" s="603" t="s">
        <v>1102</v>
      </c>
      <c r="D656" s="600">
        <v>103</v>
      </c>
    </row>
    <row r="657" spans="1:4">
      <c r="A657" s="627"/>
      <c r="B657" s="108" t="s">
        <v>1103</v>
      </c>
      <c r="C657" s="603" t="s">
        <v>1104</v>
      </c>
      <c r="D657" s="600">
        <v>189</v>
      </c>
    </row>
    <row r="658" spans="1:4" ht="28.8">
      <c r="A658" s="627"/>
      <c r="B658" s="108" t="s">
        <v>1105</v>
      </c>
      <c r="C658" s="603" t="s">
        <v>1106</v>
      </c>
      <c r="D658" s="600">
        <v>298</v>
      </c>
    </row>
    <row r="659" spans="1:4">
      <c r="A659" s="627"/>
      <c r="B659" s="108" t="s">
        <v>1107</v>
      </c>
      <c r="C659" s="603" t="s">
        <v>1108</v>
      </c>
      <c r="D659" s="600">
        <v>187</v>
      </c>
    </row>
    <row r="660" spans="1:4" ht="28.8">
      <c r="A660" s="627"/>
      <c r="B660" s="108" t="s">
        <v>1109</v>
      </c>
      <c r="C660" s="603" t="s">
        <v>1110</v>
      </c>
      <c r="D660" s="600">
        <v>296</v>
      </c>
    </row>
    <row r="661" spans="1:4">
      <c r="A661" s="627"/>
      <c r="B661" s="108" t="s">
        <v>1111</v>
      </c>
      <c r="C661" s="603" t="s">
        <v>1112</v>
      </c>
      <c r="D661" s="600">
        <v>249</v>
      </c>
    </row>
    <row r="662" spans="1:4">
      <c r="A662" s="627"/>
      <c r="B662" s="108" t="s">
        <v>1113</v>
      </c>
      <c r="C662" s="603" t="s">
        <v>1114</v>
      </c>
      <c r="D662" s="600">
        <v>284</v>
      </c>
    </row>
    <row r="663" spans="1:4" ht="28.8">
      <c r="A663" s="627"/>
      <c r="B663" s="108" t="s">
        <v>1115</v>
      </c>
      <c r="C663" s="603" t="s">
        <v>1116</v>
      </c>
      <c r="D663" s="600">
        <v>447</v>
      </c>
    </row>
    <row r="664" spans="1:4">
      <c r="A664" s="627"/>
      <c r="B664" s="108" t="s">
        <v>1117</v>
      </c>
      <c r="C664" s="603" t="s">
        <v>1118</v>
      </c>
      <c r="D664" s="600">
        <v>282</v>
      </c>
    </row>
    <row r="665" spans="1:4" ht="28.8">
      <c r="A665" s="627"/>
      <c r="B665" s="108" t="s">
        <v>1119</v>
      </c>
      <c r="C665" s="603" t="s">
        <v>1120</v>
      </c>
      <c r="D665" s="600">
        <v>445</v>
      </c>
    </row>
    <row r="666" spans="1:4">
      <c r="A666" s="627"/>
      <c r="B666" s="108" t="s">
        <v>1121</v>
      </c>
      <c r="C666" s="603" t="s">
        <v>1122</v>
      </c>
      <c r="D666" s="600">
        <v>122</v>
      </c>
    </row>
    <row r="667" spans="1:4" ht="28.8">
      <c r="A667" s="627"/>
      <c r="B667" s="108" t="s">
        <v>1123</v>
      </c>
      <c r="C667" s="603" t="s">
        <v>1124</v>
      </c>
      <c r="D667" s="600">
        <v>151</v>
      </c>
    </row>
    <row r="668" spans="1:4">
      <c r="A668" s="627"/>
      <c r="B668" s="108" t="s">
        <v>1125</v>
      </c>
      <c r="C668" s="603" t="s">
        <v>1126</v>
      </c>
      <c r="D668" s="600">
        <v>122</v>
      </c>
    </row>
    <row r="669" spans="1:4" ht="28.8">
      <c r="A669" s="627"/>
      <c r="B669" s="108" t="s">
        <v>1127</v>
      </c>
      <c r="C669" s="603" t="s">
        <v>1128</v>
      </c>
      <c r="D669" s="600">
        <v>151</v>
      </c>
    </row>
    <row r="670" spans="1:4">
      <c r="A670" s="627"/>
      <c r="B670" s="108" t="s">
        <v>1101</v>
      </c>
      <c r="C670" s="603" t="s">
        <v>1102</v>
      </c>
      <c r="D670" s="600">
        <v>103</v>
      </c>
    </row>
    <row r="671" spans="1:4">
      <c r="A671" s="627"/>
      <c r="B671" s="108" t="s">
        <v>1103</v>
      </c>
      <c r="C671" s="603" t="s">
        <v>1104</v>
      </c>
      <c r="D671" s="600">
        <v>189</v>
      </c>
    </row>
    <row r="672" spans="1:4" ht="28.8">
      <c r="A672" s="627"/>
      <c r="B672" s="108" t="s">
        <v>1105</v>
      </c>
      <c r="C672" s="603" t="s">
        <v>1106</v>
      </c>
      <c r="D672" s="600">
        <v>298</v>
      </c>
    </row>
    <row r="673" spans="1:4">
      <c r="A673" s="627"/>
      <c r="B673" s="108" t="s">
        <v>1107</v>
      </c>
      <c r="C673" s="603" t="s">
        <v>1108</v>
      </c>
      <c r="D673" s="600">
        <v>187</v>
      </c>
    </row>
    <row r="674" spans="1:4" ht="28.8">
      <c r="A674" s="627"/>
      <c r="B674" s="108" t="s">
        <v>1109</v>
      </c>
      <c r="C674" s="603" t="s">
        <v>1110</v>
      </c>
      <c r="D674" s="600">
        <v>296</v>
      </c>
    </row>
    <row r="675" spans="1:4">
      <c r="A675" s="627"/>
      <c r="B675" s="108" t="s">
        <v>1111</v>
      </c>
      <c r="C675" s="603" t="s">
        <v>1112</v>
      </c>
      <c r="D675" s="600">
        <v>249</v>
      </c>
    </row>
    <row r="676" spans="1:4">
      <c r="A676" s="627"/>
      <c r="B676" s="108" t="s">
        <v>1113</v>
      </c>
      <c r="C676" s="603" t="s">
        <v>1114</v>
      </c>
      <c r="D676" s="600">
        <v>284</v>
      </c>
    </row>
    <row r="677" spans="1:4" ht="28.8">
      <c r="A677" s="627"/>
      <c r="B677" s="108" t="s">
        <v>1115</v>
      </c>
      <c r="C677" s="603" t="s">
        <v>1116</v>
      </c>
      <c r="D677" s="600">
        <v>447</v>
      </c>
    </row>
    <row r="678" spans="1:4">
      <c r="A678" s="627"/>
      <c r="B678" s="108" t="s">
        <v>1117</v>
      </c>
      <c r="C678" s="603" t="s">
        <v>1118</v>
      </c>
      <c r="D678" s="600">
        <v>282</v>
      </c>
    </row>
    <row r="679" spans="1:4" ht="28.8">
      <c r="A679" s="627"/>
      <c r="B679" s="108" t="s">
        <v>1119</v>
      </c>
      <c r="C679" s="603" t="s">
        <v>1120</v>
      </c>
      <c r="D679" s="600">
        <v>445</v>
      </c>
    </row>
    <row r="680" spans="1:4">
      <c r="A680" s="627"/>
      <c r="B680" s="108" t="s">
        <v>1121</v>
      </c>
      <c r="C680" s="603" t="s">
        <v>1122</v>
      </c>
      <c r="D680" s="600">
        <v>122</v>
      </c>
    </row>
    <row r="681" spans="1:4" ht="28.8">
      <c r="A681" s="627"/>
      <c r="B681" s="108" t="s">
        <v>1123</v>
      </c>
      <c r="C681" s="603" t="s">
        <v>1124</v>
      </c>
      <c r="D681" s="600">
        <v>151</v>
      </c>
    </row>
    <row r="682" spans="1:4">
      <c r="A682" s="627"/>
      <c r="B682" s="108" t="s">
        <v>1125</v>
      </c>
      <c r="C682" s="603" t="s">
        <v>1126</v>
      </c>
      <c r="D682" s="600">
        <v>122</v>
      </c>
    </row>
    <row r="683" spans="1:4" ht="28.8">
      <c r="A683" s="627"/>
      <c r="B683" s="108" t="s">
        <v>1127</v>
      </c>
      <c r="C683" s="603" t="s">
        <v>1128</v>
      </c>
      <c r="D683" s="600">
        <v>151</v>
      </c>
    </row>
    <row r="684" spans="1:4">
      <c r="A684" s="627"/>
      <c r="B684" s="108" t="s">
        <v>1101</v>
      </c>
      <c r="C684" s="603" t="s">
        <v>1102</v>
      </c>
      <c r="D684" s="600">
        <v>103</v>
      </c>
    </row>
    <row r="685" spans="1:4">
      <c r="A685" s="627"/>
      <c r="B685" s="108" t="s">
        <v>1103</v>
      </c>
      <c r="C685" s="603" t="s">
        <v>1104</v>
      </c>
      <c r="D685" s="600">
        <v>189</v>
      </c>
    </row>
    <row r="686" spans="1:4" ht="28.8">
      <c r="A686" s="627"/>
      <c r="B686" s="108" t="s">
        <v>1105</v>
      </c>
      <c r="C686" s="603" t="s">
        <v>1106</v>
      </c>
      <c r="D686" s="600">
        <v>298</v>
      </c>
    </row>
    <row r="687" spans="1:4">
      <c r="A687" s="627"/>
      <c r="B687" s="108" t="s">
        <v>1107</v>
      </c>
      <c r="C687" s="603" t="s">
        <v>1108</v>
      </c>
      <c r="D687" s="600">
        <v>187</v>
      </c>
    </row>
    <row r="688" spans="1:4" ht="28.8">
      <c r="A688" s="627"/>
      <c r="B688" s="108" t="s">
        <v>1109</v>
      </c>
      <c r="C688" s="603" t="s">
        <v>1110</v>
      </c>
      <c r="D688" s="600">
        <v>296</v>
      </c>
    </row>
    <row r="689" spans="1:4">
      <c r="A689" s="627"/>
      <c r="B689" s="108" t="s">
        <v>1111</v>
      </c>
      <c r="C689" s="603" t="s">
        <v>1112</v>
      </c>
      <c r="D689" s="600">
        <v>249</v>
      </c>
    </row>
    <row r="690" spans="1:4">
      <c r="A690" s="627"/>
      <c r="B690" s="108" t="s">
        <v>1113</v>
      </c>
      <c r="C690" s="603" t="s">
        <v>1114</v>
      </c>
      <c r="D690" s="600">
        <v>284</v>
      </c>
    </row>
    <row r="691" spans="1:4" ht="28.8">
      <c r="A691" s="627"/>
      <c r="B691" s="108" t="s">
        <v>1115</v>
      </c>
      <c r="C691" s="603" t="s">
        <v>1116</v>
      </c>
      <c r="D691" s="600">
        <v>447</v>
      </c>
    </row>
    <row r="692" spans="1:4">
      <c r="A692" s="627"/>
      <c r="B692" s="108" t="s">
        <v>1117</v>
      </c>
      <c r="C692" s="603" t="s">
        <v>1118</v>
      </c>
      <c r="D692" s="600">
        <v>282</v>
      </c>
    </row>
    <row r="693" spans="1:4" ht="28.8">
      <c r="A693" s="627"/>
      <c r="B693" s="108" t="s">
        <v>1119</v>
      </c>
      <c r="C693" s="603" t="s">
        <v>1120</v>
      </c>
      <c r="D693" s="600">
        <v>445</v>
      </c>
    </row>
    <row r="694" spans="1:4">
      <c r="A694" s="627"/>
      <c r="B694" s="108" t="s">
        <v>1121</v>
      </c>
      <c r="C694" s="603" t="s">
        <v>1122</v>
      </c>
      <c r="D694" s="600">
        <v>122</v>
      </c>
    </row>
    <row r="695" spans="1:4" ht="28.8">
      <c r="A695" s="627"/>
      <c r="B695" s="108" t="s">
        <v>1123</v>
      </c>
      <c r="C695" s="603" t="s">
        <v>1124</v>
      </c>
      <c r="D695" s="600">
        <v>151</v>
      </c>
    </row>
    <row r="696" spans="1:4">
      <c r="A696" s="627"/>
      <c r="B696" s="108" t="s">
        <v>1125</v>
      </c>
      <c r="C696" s="603" t="s">
        <v>1126</v>
      </c>
      <c r="D696" s="600">
        <v>122</v>
      </c>
    </row>
    <row r="697" spans="1:4" ht="28.8">
      <c r="A697" s="627"/>
      <c r="B697" s="108" t="s">
        <v>1127</v>
      </c>
      <c r="C697" s="603" t="s">
        <v>1128</v>
      </c>
      <c r="D697" s="600">
        <v>151</v>
      </c>
    </row>
    <row r="698" spans="1:4">
      <c r="A698" s="627"/>
      <c r="B698" s="108" t="s">
        <v>1129</v>
      </c>
      <c r="C698" s="603" t="s">
        <v>1130</v>
      </c>
      <c r="D698" s="600">
        <v>79</v>
      </c>
    </row>
    <row r="699" spans="1:4">
      <c r="A699" s="627"/>
      <c r="B699" s="108" t="s">
        <v>1131</v>
      </c>
      <c r="C699" s="603" t="s">
        <v>1132</v>
      </c>
      <c r="D699" s="600">
        <v>173</v>
      </c>
    </row>
    <row r="700" spans="1:4" ht="28.8">
      <c r="A700" s="627"/>
      <c r="B700" s="108" t="s">
        <v>1133</v>
      </c>
      <c r="C700" s="603" t="s">
        <v>1134</v>
      </c>
      <c r="D700" s="600">
        <v>260</v>
      </c>
    </row>
    <row r="701" spans="1:4">
      <c r="A701" s="627"/>
      <c r="B701" s="108" t="s">
        <v>1135</v>
      </c>
      <c r="C701" s="603" t="s">
        <v>1136</v>
      </c>
      <c r="D701" s="600">
        <v>157</v>
      </c>
    </row>
    <row r="702" spans="1:4" ht="28.8">
      <c r="A702" s="627"/>
      <c r="B702" s="108" t="s">
        <v>1137</v>
      </c>
      <c r="C702" s="603" t="s">
        <v>1138</v>
      </c>
      <c r="D702" s="600">
        <v>258</v>
      </c>
    </row>
    <row r="703" spans="1:4">
      <c r="A703" s="627"/>
      <c r="B703" s="108" t="s">
        <v>1139</v>
      </c>
      <c r="C703" s="603" t="s">
        <v>1140</v>
      </c>
      <c r="D703" s="600">
        <v>187</v>
      </c>
    </row>
    <row r="704" spans="1:4">
      <c r="A704" s="627"/>
      <c r="B704" s="108" t="s">
        <v>1141</v>
      </c>
      <c r="C704" s="603" t="s">
        <v>1142</v>
      </c>
      <c r="D704" s="600">
        <v>236</v>
      </c>
    </row>
    <row r="705" spans="1:4" ht="28.8">
      <c r="A705" s="627"/>
      <c r="B705" s="108" t="s">
        <v>1143</v>
      </c>
      <c r="C705" s="603" t="s">
        <v>1144</v>
      </c>
      <c r="D705" s="600">
        <v>388</v>
      </c>
    </row>
    <row r="706" spans="1:4">
      <c r="A706" s="627"/>
      <c r="B706" s="108" t="s">
        <v>1145</v>
      </c>
      <c r="C706" s="603" t="s">
        <v>1146</v>
      </c>
      <c r="D706" s="600">
        <v>235</v>
      </c>
    </row>
    <row r="707" spans="1:4" ht="28.8">
      <c r="A707" s="627"/>
      <c r="B707" s="108" t="s">
        <v>1147</v>
      </c>
      <c r="C707" s="603" t="s">
        <v>1148</v>
      </c>
      <c r="D707" s="600">
        <v>385</v>
      </c>
    </row>
    <row r="708" spans="1:4">
      <c r="A708" s="627"/>
      <c r="B708" s="108" t="s">
        <v>1149</v>
      </c>
      <c r="C708" s="603" t="s">
        <v>1150</v>
      </c>
      <c r="D708" s="600">
        <v>101</v>
      </c>
    </row>
    <row r="709" spans="1:4" ht="28.8">
      <c r="A709" s="627"/>
      <c r="B709" s="108" t="s">
        <v>1151</v>
      </c>
      <c r="C709" s="603" t="s">
        <v>1152</v>
      </c>
      <c r="D709" s="600">
        <v>132</v>
      </c>
    </row>
    <row r="710" spans="1:4">
      <c r="A710" s="627"/>
      <c r="B710" s="108" t="s">
        <v>1153</v>
      </c>
      <c r="C710" s="603" t="s">
        <v>1154</v>
      </c>
      <c r="D710" s="600">
        <v>100</v>
      </c>
    </row>
    <row r="711" spans="1:4" ht="28.8">
      <c r="A711" s="627"/>
      <c r="B711" s="108" t="s">
        <v>1155</v>
      </c>
      <c r="C711" s="603" t="s">
        <v>1156</v>
      </c>
      <c r="D711" s="600">
        <v>132</v>
      </c>
    </row>
    <row r="712" spans="1:4">
      <c r="A712" s="627"/>
      <c r="B712" s="108" t="s">
        <v>1129</v>
      </c>
      <c r="C712" s="603" t="s">
        <v>1130</v>
      </c>
      <c r="D712" s="600">
        <v>79</v>
      </c>
    </row>
    <row r="713" spans="1:4">
      <c r="A713" s="627"/>
      <c r="B713" s="108" t="s">
        <v>1131</v>
      </c>
      <c r="C713" s="603" t="s">
        <v>1132</v>
      </c>
      <c r="D713" s="600">
        <v>173</v>
      </c>
    </row>
    <row r="714" spans="1:4" ht="28.8">
      <c r="A714" s="627"/>
      <c r="B714" s="108" t="s">
        <v>1133</v>
      </c>
      <c r="C714" s="603" t="s">
        <v>1134</v>
      </c>
      <c r="D714" s="600">
        <v>260</v>
      </c>
    </row>
    <row r="715" spans="1:4">
      <c r="A715" s="627"/>
      <c r="B715" s="108" t="s">
        <v>1135</v>
      </c>
      <c r="C715" s="603" t="s">
        <v>1136</v>
      </c>
      <c r="D715" s="600">
        <v>157</v>
      </c>
    </row>
    <row r="716" spans="1:4" ht="28.8">
      <c r="A716" s="627"/>
      <c r="B716" s="108" t="s">
        <v>1137</v>
      </c>
      <c r="C716" s="603" t="s">
        <v>1138</v>
      </c>
      <c r="D716" s="600">
        <v>258</v>
      </c>
    </row>
    <row r="717" spans="1:4">
      <c r="A717" s="627"/>
      <c r="B717" s="108" t="s">
        <v>1139</v>
      </c>
      <c r="C717" s="603" t="s">
        <v>1140</v>
      </c>
      <c r="D717" s="600">
        <v>187</v>
      </c>
    </row>
    <row r="718" spans="1:4">
      <c r="A718" s="627"/>
      <c r="B718" s="108" t="s">
        <v>1141</v>
      </c>
      <c r="C718" s="603" t="s">
        <v>1142</v>
      </c>
      <c r="D718" s="600">
        <v>236</v>
      </c>
    </row>
    <row r="719" spans="1:4" ht="28.8">
      <c r="A719" s="627"/>
      <c r="B719" s="108" t="s">
        <v>1143</v>
      </c>
      <c r="C719" s="603" t="s">
        <v>1144</v>
      </c>
      <c r="D719" s="600">
        <v>388</v>
      </c>
    </row>
    <row r="720" spans="1:4">
      <c r="A720" s="627"/>
      <c r="B720" s="108" t="s">
        <v>1145</v>
      </c>
      <c r="C720" s="603" t="s">
        <v>1146</v>
      </c>
      <c r="D720" s="600">
        <v>235</v>
      </c>
    </row>
    <row r="721" spans="1:4" ht="28.8">
      <c r="A721" s="627"/>
      <c r="B721" s="108" t="s">
        <v>1147</v>
      </c>
      <c r="C721" s="603" t="s">
        <v>1148</v>
      </c>
      <c r="D721" s="600">
        <v>385</v>
      </c>
    </row>
    <row r="722" spans="1:4">
      <c r="A722" s="627"/>
      <c r="B722" s="108" t="s">
        <v>1149</v>
      </c>
      <c r="C722" s="603" t="s">
        <v>1150</v>
      </c>
      <c r="D722" s="600">
        <v>101</v>
      </c>
    </row>
    <row r="723" spans="1:4" ht="28.8">
      <c r="A723" s="627"/>
      <c r="B723" s="108" t="s">
        <v>1151</v>
      </c>
      <c r="C723" s="603" t="s">
        <v>1152</v>
      </c>
      <c r="D723" s="600">
        <v>132</v>
      </c>
    </row>
    <row r="724" spans="1:4">
      <c r="A724" s="627"/>
      <c r="B724" s="108" t="s">
        <v>1153</v>
      </c>
      <c r="C724" s="603" t="s">
        <v>1154</v>
      </c>
      <c r="D724" s="600">
        <v>100</v>
      </c>
    </row>
    <row r="725" spans="1:4" ht="28.8">
      <c r="A725" s="627"/>
      <c r="B725" s="108" t="s">
        <v>1155</v>
      </c>
      <c r="C725" s="603" t="s">
        <v>1156</v>
      </c>
      <c r="D725" s="600">
        <v>132</v>
      </c>
    </row>
    <row r="726" spans="1:4">
      <c r="A726" s="627"/>
      <c r="B726" s="108" t="s">
        <v>1129</v>
      </c>
      <c r="C726" s="603" t="s">
        <v>1130</v>
      </c>
      <c r="D726" s="600">
        <v>79</v>
      </c>
    </row>
    <row r="727" spans="1:4">
      <c r="A727" s="627"/>
      <c r="B727" s="108" t="s">
        <v>1131</v>
      </c>
      <c r="C727" s="603" t="s">
        <v>1132</v>
      </c>
      <c r="D727" s="600">
        <v>173</v>
      </c>
    </row>
    <row r="728" spans="1:4" ht="28.8">
      <c r="A728" s="627"/>
      <c r="B728" s="108" t="s">
        <v>1133</v>
      </c>
      <c r="C728" s="603" t="s">
        <v>1134</v>
      </c>
      <c r="D728" s="600">
        <v>260</v>
      </c>
    </row>
    <row r="729" spans="1:4">
      <c r="A729" s="627"/>
      <c r="B729" s="108" t="s">
        <v>1135</v>
      </c>
      <c r="C729" s="603" t="s">
        <v>1136</v>
      </c>
      <c r="D729" s="600">
        <v>157</v>
      </c>
    </row>
    <row r="730" spans="1:4" ht="28.8">
      <c r="A730" s="627"/>
      <c r="B730" s="108" t="s">
        <v>1137</v>
      </c>
      <c r="C730" s="603" t="s">
        <v>1138</v>
      </c>
      <c r="D730" s="600">
        <v>258</v>
      </c>
    </row>
    <row r="731" spans="1:4">
      <c r="A731" s="627"/>
      <c r="B731" s="108" t="s">
        <v>1139</v>
      </c>
      <c r="C731" s="603" t="s">
        <v>1140</v>
      </c>
      <c r="D731" s="600">
        <v>187</v>
      </c>
    </row>
    <row r="732" spans="1:4">
      <c r="A732" s="627"/>
      <c r="B732" s="108" t="s">
        <v>1141</v>
      </c>
      <c r="C732" s="603" t="s">
        <v>1142</v>
      </c>
      <c r="D732" s="600">
        <v>236</v>
      </c>
    </row>
    <row r="733" spans="1:4" ht="28.8">
      <c r="A733" s="627"/>
      <c r="B733" s="108" t="s">
        <v>1143</v>
      </c>
      <c r="C733" s="603" t="s">
        <v>1144</v>
      </c>
      <c r="D733" s="600">
        <v>388</v>
      </c>
    </row>
    <row r="734" spans="1:4">
      <c r="A734" s="627"/>
      <c r="B734" s="108" t="s">
        <v>1145</v>
      </c>
      <c r="C734" s="603" t="s">
        <v>1146</v>
      </c>
      <c r="D734" s="600">
        <v>235</v>
      </c>
    </row>
    <row r="735" spans="1:4" ht="28.8">
      <c r="A735" s="627"/>
      <c r="B735" s="108" t="s">
        <v>1147</v>
      </c>
      <c r="C735" s="603" t="s">
        <v>1148</v>
      </c>
      <c r="D735" s="600">
        <v>385</v>
      </c>
    </row>
    <row r="736" spans="1:4">
      <c r="A736" s="627"/>
      <c r="B736" s="108" t="s">
        <v>1149</v>
      </c>
      <c r="C736" s="603" t="s">
        <v>1150</v>
      </c>
      <c r="D736" s="600">
        <v>101</v>
      </c>
    </row>
    <row r="737" spans="1:4" ht="28.8">
      <c r="A737" s="627"/>
      <c r="B737" s="108" t="s">
        <v>1151</v>
      </c>
      <c r="C737" s="603" t="s">
        <v>1152</v>
      </c>
      <c r="D737" s="600">
        <v>132</v>
      </c>
    </row>
    <row r="738" spans="1:4">
      <c r="A738" s="627"/>
      <c r="B738" s="108" t="s">
        <v>1153</v>
      </c>
      <c r="C738" s="603" t="s">
        <v>1154</v>
      </c>
      <c r="D738" s="600">
        <v>100</v>
      </c>
    </row>
    <row r="739" spans="1:4" ht="28.8">
      <c r="A739" s="627"/>
      <c r="B739" s="108" t="s">
        <v>1155</v>
      </c>
      <c r="C739" s="603" t="s">
        <v>1156</v>
      </c>
      <c r="D739" s="600">
        <v>132</v>
      </c>
    </row>
    <row r="740" spans="1:4">
      <c r="A740" s="627"/>
      <c r="B740" s="108" t="s">
        <v>1129</v>
      </c>
      <c r="C740" s="603" t="s">
        <v>1130</v>
      </c>
      <c r="D740" s="600">
        <v>79</v>
      </c>
    </row>
    <row r="741" spans="1:4">
      <c r="A741" s="627"/>
      <c r="B741" s="108" t="s">
        <v>1131</v>
      </c>
      <c r="C741" s="603" t="s">
        <v>1132</v>
      </c>
      <c r="D741" s="600">
        <v>173</v>
      </c>
    </row>
    <row r="742" spans="1:4" ht="28.8">
      <c r="A742" s="627"/>
      <c r="B742" s="108" t="s">
        <v>1133</v>
      </c>
      <c r="C742" s="603" t="s">
        <v>1134</v>
      </c>
      <c r="D742" s="600">
        <v>260</v>
      </c>
    </row>
    <row r="743" spans="1:4">
      <c r="A743" s="627"/>
      <c r="B743" s="108" t="s">
        <v>1135</v>
      </c>
      <c r="C743" s="603" t="s">
        <v>1136</v>
      </c>
      <c r="D743" s="600">
        <v>157</v>
      </c>
    </row>
    <row r="744" spans="1:4" ht="28.8">
      <c r="A744" s="627"/>
      <c r="B744" s="108" t="s">
        <v>1137</v>
      </c>
      <c r="C744" s="603" t="s">
        <v>1138</v>
      </c>
      <c r="D744" s="600">
        <v>258</v>
      </c>
    </row>
    <row r="745" spans="1:4">
      <c r="A745" s="627"/>
      <c r="B745" s="108" t="s">
        <v>1139</v>
      </c>
      <c r="C745" s="603" t="s">
        <v>1140</v>
      </c>
      <c r="D745" s="600">
        <v>187</v>
      </c>
    </row>
    <row r="746" spans="1:4">
      <c r="A746" s="627"/>
      <c r="B746" s="108" t="s">
        <v>1141</v>
      </c>
      <c r="C746" s="603" t="s">
        <v>1142</v>
      </c>
      <c r="D746" s="600">
        <v>236</v>
      </c>
    </row>
    <row r="747" spans="1:4" ht="28.8">
      <c r="A747" s="627"/>
      <c r="B747" s="108" t="s">
        <v>1143</v>
      </c>
      <c r="C747" s="603" t="s">
        <v>1144</v>
      </c>
      <c r="D747" s="600">
        <v>388</v>
      </c>
    </row>
    <row r="748" spans="1:4">
      <c r="A748" s="627"/>
      <c r="B748" s="108" t="s">
        <v>1145</v>
      </c>
      <c r="C748" s="603" t="s">
        <v>1146</v>
      </c>
      <c r="D748" s="600">
        <v>235</v>
      </c>
    </row>
    <row r="749" spans="1:4" ht="28.8">
      <c r="A749" s="627"/>
      <c r="B749" s="108" t="s">
        <v>1147</v>
      </c>
      <c r="C749" s="603" t="s">
        <v>1148</v>
      </c>
      <c r="D749" s="600">
        <v>385</v>
      </c>
    </row>
    <row r="750" spans="1:4">
      <c r="A750" s="627"/>
      <c r="B750" s="108" t="s">
        <v>1149</v>
      </c>
      <c r="C750" s="603" t="s">
        <v>1150</v>
      </c>
      <c r="D750" s="600">
        <v>101</v>
      </c>
    </row>
    <row r="751" spans="1:4" ht="28.8">
      <c r="A751" s="627"/>
      <c r="B751" s="108" t="s">
        <v>1151</v>
      </c>
      <c r="C751" s="603" t="s">
        <v>1152</v>
      </c>
      <c r="D751" s="600">
        <v>132</v>
      </c>
    </row>
    <row r="752" spans="1:4">
      <c r="A752" s="627"/>
      <c r="B752" s="108" t="s">
        <v>1153</v>
      </c>
      <c r="C752" s="603" t="s">
        <v>1154</v>
      </c>
      <c r="D752" s="600">
        <v>100</v>
      </c>
    </row>
    <row r="753" spans="1:4" ht="28.8">
      <c r="A753" s="627"/>
      <c r="B753" s="108" t="s">
        <v>1155</v>
      </c>
      <c r="C753" s="603" t="s">
        <v>1156</v>
      </c>
      <c r="D753" s="600">
        <v>132</v>
      </c>
    </row>
    <row r="754" spans="1:4">
      <c r="A754" s="627"/>
      <c r="B754" s="108" t="s">
        <v>1157</v>
      </c>
      <c r="C754" s="603" t="s">
        <v>1158</v>
      </c>
      <c r="D754" s="600">
        <v>73</v>
      </c>
    </row>
    <row r="755" spans="1:4">
      <c r="A755" s="627"/>
      <c r="B755" s="108" t="s">
        <v>1159</v>
      </c>
      <c r="C755" s="603" t="s">
        <v>1160</v>
      </c>
      <c r="D755" s="600">
        <v>170</v>
      </c>
    </row>
    <row r="756" spans="1:4" ht="28.8">
      <c r="A756" s="627"/>
      <c r="B756" s="108" t="s">
        <v>1161</v>
      </c>
      <c r="C756" s="603" t="s">
        <v>1162</v>
      </c>
      <c r="D756" s="600">
        <v>255</v>
      </c>
    </row>
    <row r="757" spans="1:4">
      <c r="A757" s="627"/>
      <c r="B757" s="108" t="s">
        <v>1163</v>
      </c>
      <c r="C757" s="603" t="s">
        <v>1164</v>
      </c>
      <c r="D757" s="600">
        <v>152</v>
      </c>
    </row>
    <row r="758" spans="1:4" ht="28.8">
      <c r="A758" s="627"/>
      <c r="B758" s="108" t="s">
        <v>1165</v>
      </c>
      <c r="C758" s="603" t="s">
        <v>1166</v>
      </c>
      <c r="D758" s="600">
        <v>254</v>
      </c>
    </row>
    <row r="759" spans="1:4">
      <c r="A759" s="627"/>
      <c r="B759" s="108" t="s">
        <v>1167</v>
      </c>
      <c r="C759" s="603" t="s">
        <v>1168</v>
      </c>
      <c r="D759" s="600">
        <v>173</v>
      </c>
    </row>
    <row r="760" spans="1:4">
      <c r="A760" s="627"/>
      <c r="B760" s="108" t="s">
        <v>1169</v>
      </c>
      <c r="C760" s="603" t="s">
        <v>1170</v>
      </c>
      <c r="D760" s="600">
        <v>235</v>
      </c>
    </row>
    <row r="761" spans="1:4" ht="28.8">
      <c r="A761" s="627"/>
      <c r="B761" s="108" t="s">
        <v>1171</v>
      </c>
      <c r="C761" s="603" t="s">
        <v>1172</v>
      </c>
      <c r="D761" s="600">
        <v>385</v>
      </c>
    </row>
    <row r="762" spans="1:4">
      <c r="A762" s="627"/>
      <c r="B762" s="108" t="s">
        <v>1173</v>
      </c>
      <c r="C762" s="603" t="s">
        <v>1174</v>
      </c>
      <c r="D762" s="600">
        <v>231</v>
      </c>
    </row>
    <row r="763" spans="1:4" ht="28.8">
      <c r="A763" s="627"/>
      <c r="B763" s="108" t="s">
        <v>1175</v>
      </c>
      <c r="C763" s="603" t="s">
        <v>1176</v>
      </c>
      <c r="D763" s="600">
        <v>383</v>
      </c>
    </row>
    <row r="764" spans="1:4">
      <c r="A764" s="627"/>
      <c r="B764" s="108" t="s">
        <v>1177</v>
      </c>
      <c r="C764" s="603" t="s">
        <v>1178</v>
      </c>
      <c r="D764" s="600">
        <v>101</v>
      </c>
    </row>
    <row r="765" spans="1:4" ht="28.8">
      <c r="A765" s="627"/>
      <c r="B765" s="108" t="s">
        <v>1179</v>
      </c>
      <c r="C765" s="603" t="s">
        <v>1180</v>
      </c>
      <c r="D765" s="600">
        <v>132</v>
      </c>
    </row>
    <row r="766" spans="1:4">
      <c r="A766" s="627"/>
      <c r="B766" s="108" t="s">
        <v>1181</v>
      </c>
      <c r="C766" s="603" t="s">
        <v>1182</v>
      </c>
      <c r="D766" s="600">
        <v>100</v>
      </c>
    </row>
    <row r="767" spans="1:4" ht="28.8">
      <c r="A767" s="627"/>
      <c r="B767" s="108" t="s">
        <v>1183</v>
      </c>
      <c r="C767" s="603" t="s">
        <v>1184</v>
      </c>
      <c r="D767" s="600">
        <v>132</v>
      </c>
    </row>
    <row r="768" spans="1:4">
      <c r="A768" s="627"/>
      <c r="B768" s="108" t="s">
        <v>1157</v>
      </c>
      <c r="C768" s="603" t="s">
        <v>1158</v>
      </c>
      <c r="D768" s="600">
        <v>73</v>
      </c>
    </row>
    <row r="769" spans="1:4">
      <c r="A769" s="627"/>
      <c r="B769" s="108" t="s">
        <v>1159</v>
      </c>
      <c r="C769" s="603" t="s">
        <v>1160</v>
      </c>
      <c r="D769" s="600">
        <v>170</v>
      </c>
    </row>
    <row r="770" spans="1:4" ht="28.8">
      <c r="A770" s="627"/>
      <c r="B770" s="108" t="s">
        <v>1161</v>
      </c>
      <c r="C770" s="603" t="s">
        <v>1162</v>
      </c>
      <c r="D770" s="600">
        <v>255</v>
      </c>
    </row>
    <row r="771" spans="1:4">
      <c r="A771" s="627"/>
      <c r="B771" s="108" t="s">
        <v>1163</v>
      </c>
      <c r="C771" s="603" t="s">
        <v>1164</v>
      </c>
      <c r="D771" s="600">
        <v>152</v>
      </c>
    </row>
    <row r="772" spans="1:4" ht="28.8">
      <c r="A772" s="627"/>
      <c r="B772" s="108" t="s">
        <v>1165</v>
      </c>
      <c r="C772" s="603" t="s">
        <v>1166</v>
      </c>
      <c r="D772" s="600">
        <v>254</v>
      </c>
    </row>
    <row r="773" spans="1:4">
      <c r="A773" s="627"/>
      <c r="B773" s="108" t="s">
        <v>1167</v>
      </c>
      <c r="C773" s="603" t="s">
        <v>1168</v>
      </c>
      <c r="D773" s="600">
        <v>173</v>
      </c>
    </row>
    <row r="774" spans="1:4">
      <c r="A774" s="627"/>
      <c r="B774" s="108" t="s">
        <v>1169</v>
      </c>
      <c r="C774" s="603" t="s">
        <v>1170</v>
      </c>
      <c r="D774" s="600">
        <v>235</v>
      </c>
    </row>
    <row r="775" spans="1:4" ht="28.8">
      <c r="A775" s="627"/>
      <c r="B775" s="108" t="s">
        <v>1171</v>
      </c>
      <c r="C775" s="603" t="s">
        <v>1172</v>
      </c>
      <c r="D775" s="600">
        <v>385</v>
      </c>
    </row>
    <row r="776" spans="1:4">
      <c r="A776" s="627"/>
      <c r="B776" s="108" t="s">
        <v>1173</v>
      </c>
      <c r="C776" s="603" t="s">
        <v>1174</v>
      </c>
      <c r="D776" s="600">
        <v>231</v>
      </c>
    </row>
    <row r="777" spans="1:4" ht="28.8">
      <c r="A777" s="627"/>
      <c r="B777" s="108" t="s">
        <v>1175</v>
      </c>
      <c r="C777" s="603" t="s">
        <v>1176</v>
      </c>
      <c r="D777" s="600">
        <v>383</v>
      </c>
    </row>
    <row r="778" spans="1:4">
      <c r="A778" s="627"/>
      <c r="B778" s="108" t="s">
        <v>1177</v>
      </c>
      <c r="C778" s="603" t="s">
        <v>1178</v>
      </c>
      <c r="D778" s="600">
        <v>101</v>
      </c>
    </row>
    <row r="779" spans="1:4" ht="28.8">
      <c r="A779" s="627"/>
      <c r="B779" s="108" t="s">
        <v>1179</v>
      </c>
      <c r="C779" s="603" t="s">
        <v>1180</v>
      </c>
      <c r="D779" s="600">
        <v>132</v>
      </c>
    </row>
    <row r="780" spans="1:4">
      <c r="A780" s="627"/>
      <c r="B780" s="108" t="s">
        <v>1181</v>
      </c>
      <c r="C780" s="603" t="s">
        <v>1182</v>
      </c>
      <c r="D780" s="600">
        <v>100</v>
      </c>
    </row>
    <row r="781" spans="1:4" ht="28.8">
      <c r="A781" s="627"/>
      <c r="B781" s="108" t="s">
        <v>1183</v>
      </c>
      <c r="C781" s="603" t="s">
        <v>1184</v>
      </c>
      <c r="D781" s="600">
        <v>132</v>
      </c>
    </row>
    <row r="782" spans="1:4">
      <c r="A782" s="627"/>
      <c r="B782" s="108" t="s">
        <v>1157</v>
      </c>
      <c r="C782" s="603" t="s">
        <v>1158</v>
      </c>
      <c r="D782" s="600">
        <v>73</v>
      </c>
    </row>
    <row r="783" spans="1:4">
      <c r="A783" s="627"/>
      <c r="B783" s="108" t="s">
        <v>1159</v>
      </c>
      <c r="C783" s="603" t="s">
        <v>1160</v>
      </c>
      <c r="D783" s="600">
        <v>170</v>
      </c>
    </row>
    <row r="784" spans="1:4" ht="28.8">
      <c r="A784" s="627"/>
      <c r="B784" s="108" t="s">
        <v>1161</v>
      </c>
      <c r="C784" s="603" t="s">
        <v>1162</v>
      </c>
      <c r="D784" s="600">
        <v>255</v>
      </c>
    </row>
    <row r="785" spans="1:4">
      <c r="A785" s="627"/>
      <c r="B785" s="108" t="s">
        <v>1163</v>
      </c>
      <c r="C785" s="603" t="s">
        <v>1164</v>
      </c>
      <c r="D785" s="600">
        <v>152</v>
      </c>
    </row>
    <row r="786" spans="1:4" ht="28.8">
      <c r="A786" s="627"/>
      <c r="B786" s="108" t="s">
        <v>1165</v>
      </c>
      <c r="C786" s="603" t="s">
        <v>1166</v>
      </c>
      <c r="D786" s="600">
        <v>254</v>
      </c>
    </row>
    <row r="787" spans="1:4">
      <c r="A787" s="627"/>
      <c r="B787" s="108" t="s">
        <v>1167</v>
      </c>
      <c r="C787" s="603" t="s">
        <v>1168</v>
      </c>
      <c r="D787" s="600">
        <v>173</v>
      </c>
    </row>
    <row r="788" spans="1:4">
      <c r="A788" s="627"/>
      <c r="B788" s="108" t="s">
        <v>1169</v>
      </c>
      <c r="C788" s="603" t="s">
        <v>1170</v>
      </c>
      <c r="D788" s="600">
        <v>235</v>
      </c>
    </row>
    <row r="789" spans="1:4" ht="28.8">
      <c r="A789" s="627"/>
      <c r="B789" s="108" t="s">
        <v>1171</v>
      </c>
      <c r="C789" s="603" t="s">
        <v>1172</v>
      </c>
      <c r="D789" s="600">
        <v>385</v>
      </c>
    </row>
    <row r="790" spans="1:4">
      <c r="A790" s="627"/>
      <c r="B790" s="108" t="s">
        <v>1173</v>
      </c>
      <c r="C790" s="603" t="s">
        <v>1174</v>
      </c>
      <c r="D790" s="600">
        <v>231</v>
      </c>
    </row>
    <row r="791" spans="1:4" ht="28.8">
      <c r="A791" s="627"/>
      <c r="B791" s="108" t="s">
        <v>1175</v>
      </c>
      <c r="C791" s="603" t="s">
        <v>1176</v>
      </c>
      <c r="D791" s="600">
        <v>383</v>
      </c>
    </row>
    <row r="792" spans="1:4">
      <c r="A792" s="627"/>
      <c r="B792" s="108" t="s">
        <v>1177</v>
      </c>
      <c r="C792" s="603" t="s">
        <v>1178</v>
      </c>
      <c r="D792" s="600">
        <v>101</v>
      </c>
    </row>
    <row r="793" spans="1:4" ht="28.8">
      <c r="A793" s="627"/>
      <c r="B793" s="108" t="s">
        <v>1179</v>
      </c>
      <c r="C793" s="603" t="s">
        <v>1180</v>
      </c>
      <c r="D793" s="600">
        <v>132</v>
      </c>
    </row>
    <row r="794" spans="1:4">
      <c r="A794" s="627"/>
      <c r="B794" s="108" t="s">
        <v>1181</v>
      </c>
      <c r="C794" s="603" t="s">
        <v>1182</v>
      </c>
      <c r="D794" s="600">
        <v>100</v>
      </c>
    </row>
    <row r="795" spans="1:4" ht="28.8">
      <c r="A795" s="627"/>
      <c r="B795" s="108" t="s">
        <v>1183</v>
      </c>
      <c r="C795" s="603" t="s">
        <v>1184</v>
      </c>
      <c r="D795" s="600">
        <v>132</v>
      </c>
    </row>
    <row r="796" spans="1:4">
      <c r="A796" s="627"/>
      <c r="B796" s="108" t="s">
        <v>1185</v>
      </c>
      <c r="C796" s="603" t="s">
        <v>1186</v>
      </c>
      <c r="D796" s="600">
        <v>55</v>
      </c>
    </row>
    <row r="797" spans="1:4">
      <c r="A797" s="627"/>
      <c r="B797" s="108" t="s">
        <v>1187</v>
      </c>
      <c r="C797" s="603" t="s">
        <v>1188</v>
      </c>
      <c r="D797" s="600">
        <v>116</v>
      </c>
    </row>
    <row r="798" spans="1:4" ht="28.8">
      <c r="A798" s="627"/>
      <c r="B798" s="108" t="s">
        <v>1189</v>
      </c>
      <c r="C798" s="603" t="s">
        <v>1190</v>
      </c>
      <c r="D798" s="600">
        <v>200</v>
      </c>
    </row>
    <row r="799" spans="1:4">
      <c r="A799" s="627"/>
      <c r="B799" s="108" t="s">
        <v>1191</v>
      </c>
      <c r="C799" s="603" t="s">
        <v>1192</v>
      </c>
      <c r="D799" s="600">
        <v>114</v>
      </c>
    </row>
    <row r="800" spans="1:4" ht="28.8">
      <c r="A800" s="627"/>
      <c r="B800" s="108" t="s">
        <v>1193</v>
      </c>
      <c r="C800" s="603" t="s">
        <v>1194</v>
      </c>
      <c r="D800" s="600">
        <v>198</v>
      </c>
    </row>
    <row r="801" spans="1:4">
      <c r="A801" s="627"/>
      <c r="B801" s="108" t="s">
        <v>1195</v>
      </c>
      <c r="C801" s="603" t="s">
        <v>1196</v>
      </c>
      <c r="D801" s="600">
        <v>125</v>
      </c>
    </row>
    <row r="802" spans="1:4">
      <c r="A802" s="627"/>
      <c r="B802" s="108" t="s">
        <v>1197</v>
      </c>
      <c r="C802" s="603" t="s">
        <v>1198</v>
      </c>
      <c r="D802" s="600">
        <v>170</v>
      </c>
    </row>
    <row r="803" spans="1:4" ht="28.8">
      <c r="A803" s="627"/>
      <c r="B803" s="108" t="s">
        <v>1199</v>
      </c>
      <c r="C803" s="603" t="s">
        <v>1200</v>
      </c>
      <c r="D803" s="600">
        <v>309</v>
      </c>
    </row>
    <row r="804" spans="1:4">
      <c r="A804" s="627"/>
      <c r="B804" s="108" t="s">
        <v>1201</v>
      </c>
      <c r="C804" s="603" t="s">
        <v>1202</v>
      </c>
      <c r="D804" s="600">
        <v>168</v>
      </c>
    </row>
    <row r="805" spans="1:4" ht="28.8">
      <c r="A805" s="627"/>
      <c r="B805" s="108" t="s">
        <v>1203</v>
      </c>
      <c r="C805" s="603" t="s">
        <v>1204</v>
      </c>
      <c r="D805" s="600">
        <v>306</v>
      </c>
    </row>
    <row r="806" spans="1:4">
      <c r="A806" s="627"/>
      <c r="B806" s="108" t="s">
        <v>1205</v>
      </c>
      <c r="C806" s="603" t="s">
        <v>1206</v>
      </c>
      <c r="D806" s="600">
        <v>67</v>
      </c>
    </row>
    <row r="807" spans="1:4" ht="28.8">
      <c r="A807" s="627"/>
      <c r="B807" s="108" t="s">
        <v>1207</v>
      </c>
      <c r="C807" s="603" t="s">
        <v>1208</v>
      </c>
      <c r="D807" s="600">
        <v>103</v>
      </c>
    </row>
    <row r="808" spans="1:4">
      <c r="A808" s="627"/>
      <c r="B808" s="108" t="s">
        <v>1209</v>
      </c>
      <c r="C808" s="603" t="s">
        <v>1210</v>
      </c>
      <c r="D808" s="600">
        <v>65</v>
      </c>
    </row>
    <row r="809" spans="1:4" ht="28.8">
      <c r="A809" s="627"/>
      <c r="B809" s="108" t="s">
        <v>1211</v>
      </c>
      <c r="C809" s="603" t="s">
        <v>1212</v>
      </c>
      <c r="D809" s="600">
        <v>103</v>
      </c>
    </row>
    <row r="810" spans="1:4">
      <c r="A810" s="627"/>
      <c r="B810" s="108" t="s">
        <v>1185</v>
      </c>
      <c r="C810" s="603" t="s">
        <v>1186</v>
      </c>
      <c r="D810" s="600">
        <v>55</v>
      </c>
    </row>
    <row r="811" spans="1:4">
      <c r="A811" s="627"/>
      <c r="B811" s="108" t="s">
        <v>1187</v>
      </c>
      <c r="C811" s="603" t="s">
        <v>1188</v>
      </c>
      <c r="D811" s="600">
        <v>116</v>
      </c>
    </row>
    <row r="812" spans="1:4" ht="28.8">
      <c r="A812" s="627"/>
      <c r="B812" s="108" t="s">
        <v>1189</v>
      </c>
      <c r="C812" s="603" t="s">
        <v>1190</v>
      </c>
      <c r="D812" s="600">
        <v>200</v>
      </c>
    </row>
    <row r="813" spans="1:4">
      <c r="A813" s="627"/>
      <c r="B813" s="108" t="s">
        <v>1191</v>
      </c>
      <c r="C813" s="603" t="s">
        <v>1192</v>
      </c>
      <c r="D813" s="600">
        <v>114</v>
      </c>
    </row>
    <row r="814" spans="1:4" ht="28.8">
      <c r="A814" s="627"/>
      <c r="B814" s="108" t="s">
        <v>1193</v>
      </c>
      <c r="C814" s="603" t="s">
        <v>1194</v>
      </c>
      <c r="D814" s="600">
        <v>198</v>
      </c>
    </row>
    <row r="815" spans="1:4">
      <c r="A815" s="627"/>
      <c r="B815" s="108" t="s">
        <v>1195</v>
      </c>
      <c r="C815" s="603" t="s">
        <v>1196</v>
      </c>
      <c r="D815" s="600">
        <v>125</v>
      </c>
    </row>
    <row r="816" spans="1:4">
      <c r="A816" s="627"/>
      <c r="B816" s="108" t="s">
        <v>1197</v>
      </c>
      <c r="C816" s="603" t="s">
        <v>1198</v>
      </c>
      <c r="D816" s="600">
        <v>170</v>
      </c>
    </row>
    <row r="817" spans="1:4" ht="28.8">
      <c r="A817" s="627"/>
      <c r="B817" s="108" t="s">
        <v>1199</v>
      </c>
      <c r="C817" s="603" t="s">
        <v>1200</v>
      </c>
      <c r="D817" s="600">
        <v>309</v>
      </c>
    </row>
    <row r="818" spans="1:4">
      <c r="A818" s="627"/>
      <c r="B818" s="108" t="s">
        <v>1201</v>
      </c>
      <c r="C818" s="603" t="s">
        <v>1202</v>
      </c>
      <c r="D818" s="600">
        <v>168</v>
      </c>
    </row>
    <row r="819" spans="1:4" ht="28.8">
      <c r="A819" s="627"/>
      <c r="B819" s="108" t="s">
        <v>1203</v>
      </c>
      <c r="C819" s="603" t="s">
        <v>1204</v>
      </c>
      <c r="D819" s="600">
        <v>306</v>
      </c>
    </row>
    <row r="820" spans="1:4">
      <c r="A820" s="627"/>
      <c r="B820" s="108" t="s">
        <v>1205</v>
      </c>
      <c r="C820" s="603" t="s">
        <v>1206</v>
      </c>
      <c r="D820" s="600">
        <v>67</v>
      </c>
    </row>
    <row r="821" spans="1:4" ht="28.8">
      <c r="A821" s="627"/>
      <c r="B821" s="108" t="s">
        <v>1207</v>
      </c>
      <c r="C821" s="603" t="s">
        <v>1208</v>
      </c>
      <c r="D821" s="600">
        <v>103</v>
      </c>
    </row>
    <row r="822" spans="1:4">
      <c r="A822" s="627"/>
      <c r="B822" s="108" t="s">
        <v>1209</v>
      </c>
      <c r="C822" s="603" t="s">
        <v>1210</v>
      </c>
      <c r="D822" s="600">
        <v>65</v>
      </c>
    </row>
    <row r="823" spans="1:4" ht="28.8">
      <c r="A823" s="627"/>
      <c r="B823" s="108" t="s">
        <v>1211</v>
      </c>
      <c r="C823" s="603" t="s">
        <v>1212</v>
      </c>
      <c r="D823" s="600">
        <v>103</v>
      </c>
    </row>
    <row r="824" spans="1:4">
      <c r="A824" s="627"/>
      <c r="B824" s="108" t="s">
        <v>1213</v>
      </c>
      <c r="C824" s="603" t="s">
        <v>1214</v>
      </c>
      <c r="D824" s="600">
        <v>55</v>
      </c>
    </row>
    <row r="825" spans="1:4">
      <c r="A825" s="627"/>
      <c r="B825" s="108" t="s">
        <v>1215</v>
      </c>
      <c r="C825" s="603" t="s">
        <v>1216</v>
      </c>
      <c r="D825" s="600">
        <v>116</v>
      </c>
    </row>
    <row r="826" spans="1:4" ht="28.8">
      <c r="A826" s="627"/>
      <c r="B826" s="108" t="s">
        <v>1217</v>
      </c>
      <c r="C826" s="603" t="s">
        <v>1218</v>
      </c>
      <c r="D826" s="600">
        <v>200</v>
      </c>
    </row>
    <row r="827" spans="1:4">
      <c r="A827" s="627"/>
      <c r="B827" s="108" t="s">
        <v>1219</v>
      </c>
      <c r="C827" s="603" t="s">
        <v>1220</v>
      </c>
      <c r="D827" s="600">
        <v>114</v>
      </c>
    </row>
    <row r="828" spans="1:4" ht="28.8">
      <c r="A828" s="627"/>
      <c r="B828" s="108" t="s">
        <v>1221</v>
      </c>
      <c r="C828" s="603" t="s">
        <v>1222</v>
      </c>
      <c r="D828" s="600">
        <v>198</v>
      </c>
    </row>
    <row r="829" spans="1:4">
      <c r="A829" s="627"/>
      <c r="B829" s="108" t="s">
        <v>1223</v>
      </c>
      <c r="C829" s="603" t="s">
        <v>1224</v>
      </c>
      <c r="D829" s="600">
        <v>125</v>
      </c>
    </row>
    <row r="830" spans="1:4">
      <c r="A830" s="627"/>
      <c r="B830" s="108" t="s">
        <v>1225</v>
      </c>
      <c r="C830" s="603" t="s">
        <v>1226</v>
      </c>
      <c r="D830" s="600">
        <v>170</v>
      </c>
    </row>
    <row r="831" spans="1:4" ht="28.8">
      <c r="A831" s="627"/>
      <c r="B831" s="108" t="s">
        <v>1227</v>
      </c>
      <c r="C831" s="603" t="s">
        <v>1228</v>
      </c>
      <c r="D831" s="600">
        <v>309</v>
      </c>
    </row>
    <row r="832" spans="1:4">
      <c r="A832" s="627"/>
      <c r="B832" s="108" t="s">
        <v>1229</v>
      </c>
      <c r="C832" s="603" t="s">
        <v>1230</v>
      </c>
      <c r="D832" s="600">
        <v>168</v>
      </c>
    </row>
    <row r="833" spans="1:4" ht="28.8">
      <c r="A833" s="627"/>
      <c r="B833" s="108" t="s">
        <v>1231</v>
      </c>
      <c r="C833" s="603" t="s">
        <v>1232</v>
      </c>
      <c r="D833" s="600">
        <v>306</v>
      </c>
    </row>
    <row r="834" spans="1:4">
      <c r="A834" s="627"/>
      <c r="B834" s="108" t="s">
        <v>1233</v>
      </c>
      <c r="C834" s="603" t="s">
        <v>1234</v>
      </c>
      <c r="D834" s="600">
        <v>67</v>
      </c>
    </row>
    <row r="835" spans="1:4" ht="28.8">
      <c r="A835" s="627"/>
      <c r="B835" s="108" t="s">
        <v>1235</v>
      </c>
      <c r="C835" s="603" t="s">
        <v>1236</v>
      </c>
      <c r="D835" s="600">
        <v>103</v>
      </c>
    </row>
    <row r="836" spans="1:4">
      <c r="A836" s="627"/>
      <c r="B836" s="108" t="s">
        <v>1237</v>
      </c>
      <c r="C836" s="603" t="s">
        <v>1238</v>
      </c>
      <c r="D836" s="600">
        <v>65</v>
      </c>
    </row>
    <row r="837" spans="1:4" ht="28.8">
      <c r="A837" s="627"/>
      <c r="B837" s="108" t="s">
        <v>1239</v>
      </c>
      <c r="C837" s="603" t="s">
        <v>1240</v>
      </c>
      <c r="D837" s="600">
        <v>103</v>
      </c>
    </row>
    <row r="838" spans="1:4">
      <c r="A838" s="627"/>
      <c r="B838" s="108" t="s">
        <v>1241</v>
      </c>
      <c r="C838" s="603" t="s">
        <v>1242</v>
      </c>
      <c r="D838" s="600" t="s">
        <v>840</v>
      </c>
    </row>
    <row r="839" spans="1:4">
      <c r="A839" s="627"/>
      <c r="B839" s="108" t="s">
        <v>1243</v>
      </c>
      <c r="C839" s="603" t="s">
        <v>1244</v>
      </c>
      <c r="D839" s="600" t="s">
        <v>840</v>
      </c>
    </row>
    <row r="840" spans="1:4" ht="28.8">
      <c r="A840" s="627"/>
      <c r="B840" s="108" t="s">
        <v>1245</v>
      </c>
      <c r="C840" s="603" t="s">
        <v>1246</v>
      </c>
      <c r="D840" s="600" t="s">
        <v>840</v>
      </c>
    </row>
    <row r="841" spans="1:4">
      <c r="A841" s="627"/>
      <c r="B841" s="108" t="s">
        <v>1247</v>
      </c>
      <c r="C841" s="603" t="s">
        <v>1248</v>
      </c>
      <c r="D841" s="600" t="s">
        <v>840</v>
      </c>
    </row>
    <row r="842" spans="1:4" ht="28.8">
      <c r="A842" s="627"/>
      <c r="B842" s="108" t="s">
        <v>1249</v>
      </c>
      <c r="C842" s="603" t="s">
        <v>1250</v>
      </c>
      <c r="D842" s="600" t="s">
        <v>840</v>
      </c>
    </row>
    <row r="843" spans="1:4">
      <c r="A843" s="627"/>
      <c r="B843" s="108" t="s">
        <v>1251</v>
      </c>
      <c r="C843" s="603" t="s">
        <v>1252</v>
      </c>
      <c r="D843" s="600" t="s">
        <v>840</v>
      </c>
    </row>
    <row r="844" spans="1:4">
      <c r="A844" s="627"/>
      <c r="B844" s="108" t="s">
        <v>1253</v>
      </c>
      <c r="C844" s="603" t="s">
        <v>1254</v>
      </c>
      <c r="D844" s="600" t="s">
        <v>840</v>
      </c>
    </row>
    <row r="845" spans="1:4" ht="28.8">
      <c r="A845" s="627"/>
      <c r="B845" s="108" t="s">
        <v>1255</v>
      </c>
      <c r="C845" s="603" t="s">
        <v>1256</v>
      </c>
      <c r="D845" s="600" t="s">
        <v>840</v>
      </c>
    </row>
    <row r="846" spans="1:4">
      <c r="A846" s="627"/>
      <c r="B846" s="108" t="s">
        <v>1257</v>
      </c>
      <c r="C846" s="603" t="s">
        <v>1258</v>
      </c>
      <c r="D846" s="600" t="s">
        <v>840</v>
      </c>
    </row>
    <row r="847" spans="1:4" ht="28.8">
      <c r="A847" s="627"/>
      <c r="B847" s="108" t="s">
        <v>1259</v>
      </c>
      <c r="C847" s="603" t="s">
        <v>1260</v>
      </c>
      <c r="D847" s="600" t="s">
        <v>840</v>
      </c>
    </row>
    <row r="848" spans="1:4">
      <c r="A848" s="627"/>
      <c r="B848" s="108" t="s">
        <v>1261</v>
      </c>
      <c r="C848" s="603" t="s">
        <v>1262</v>
      </c>
      <c r="D848" s="600" t="s">
        <v>840</v>
      </c>
    </row>
    <row r="849" spans="1:4" ht="28.8">
      <c r="A849" s="627"/>
      <c r="B849" s="108" t="s">
        <v>1263</v>
      </c>
      <c r="C849" s="603" t="s">
        <v>1264</v>
      </c>
      <c r="D849" s="600" t="s">
        <v>840</v>
      </c>
    </row>
    <row r="850" spans="1:4">
      <c r="A850" s="627"/>
      <c r="B850" s="108" t="s">
        <v>1265</v>
      </c>
      <c r="C850" s="603" t="s">
        <v>1266</v>
      </c>
      <c r="D850" s="600" t="s">
        <v>840</v>
      </c>
    </row>
    <row r="851" spans="1:4" ht="28.8">
      <c r="A851" s="627"/>
      <c r="B851" s="108" t="s">
        <v>1267</v>
      </c>
      <c r="C851" s="603" t="s">
        <v>1268</v>
      </c>
      <c r="D851" s="600" t="s">
        <v>840</v>
      </c>
    </row>
    <row r="852" spans="1:4">
      <c r="A852" s="627"/>
      <c r="B852" s="108" t="s">
        <v>989</v>
      </c>
      <c r="C852" s="603" t="s">
        <v>990</v>
      </c>
      <c r="D852" s="600" t="s">
        <v>840</v>
      </c>
    </row>
    <row r="853" spans="1:4">
      <c r="A853" s="627"/>
      <c r="B853" s="108" t="s">
        <v>991</v>
      </c>
      <c r="C853" s="603" t="s">
        <v>992</v>
      </c>
      <c r="D853" s="600" t="s">
        <v>840</v>
      </c>
    </row>
    <row r="854" spans="1:4" ht="28.8">
      <c r="A854" s="627"/>
      <c r="B854" s="108" t="s">
        <v>993</v>
      </c>
      <c r="C854" s="603" t="s">
        <v>994</v>
      </c>
      <c r="D854" s="600" t="s">
        <v>840</v>
      </c>
    </row>
    <row r="855" spans="1:4">
      <c r="A855" s="627"/>
      <c r="B855" s="108" t="s">
        <v>995</v>
      </c>
      <c r="C855" s="603" t="s">
        <v>996</v>
      </c>
      <c r="D855" s="600" t="s">
        <v>840</v>
      </c>
    </row>
    <row r="856" spans="1:4" ht="28.8">
      <c r="A856" s="627"/>
      <c r="B856" s="108" t="s">
        <v>997</v>
      </c>
      <c r="C856" s="603" t="s">
        <v>998</v>
      </c>
      <c r="D856" s="600" t="s">
        <v>840</v>
      </c>
    </row>
    <row r="857" spans="1:4">
      <c r="A857" s="627"/>
      <c r="B857" s="108" t="s">
        <v>999</v>
      </c>
      <c r="C857" s="603" t="s">
        <v>1000</v>
      </c>
      <c r="D857" s="600" t="s">
        <v>840</v>
      </c>
    </row>
    <row r="858" spans="1:4">
      <c r="A858" s="627"/>
      <c r="B858" s="108" t="s">
        <v>1001</v>
      </c>
      <c r="C858" s="603" t="s">
        <v>1002</v>
      </c>
      <c r="D858" s="600" t="s">
        <v>840</v>
      </c>
    </row>
    <row r="859" spans="1:4" ht="28.8">
      <c r="A859" s="627"/>
      <c r="B859" s="108" t="s">
        <v>1003</v>
      </c>
      <c r="C859" s="603" t="s">
        <v>1004</v>
      </c>
      <c r="D859" s="600" t="s">
        <v>840</v>
      </c>
    </row>
    <row r="860" spans="1:4">
      <c r="A860" s="627"/>
      <c r="B860" s="108" t="s">
        <v>1005</v>
      </c>
      <c r="C860" s="603" t="s">
        <v>1006</v>
      </c>
      <c r="D860" s="600" t="s">
        <v>840</v>
      </c>
    </row>
    <row r="861" spans="1:4" ht="28.8">
      <c r="A861" s="627"/>
      <c r="B861" s="108" t="s">
        <v>1007</v>
      </c>
      <c r="C861" s="603" t="s">
        <v>1008</v>
      </c>
      <c r="D861" s="600" t="s">
        <v>840</v>
      </c>
    </row>
    <row r="862" spans="1:4">
      <c r="A862" s="627"/>
      <c r="B862" s="108" t="s">
        <v>1009</v>
      </c>
      <c r="C862" s="603" t="s">
        <v>1010</v>
      </c>
      <c r="D862" s="600" t="s">
        <v>840</v>
      </c>
    </row>
    <row r="863" spans="1:4" ht="28.8">
      <c r="A863" s="627"/>
      <c r="B863" s="108" t="s">
        <v>1011</v>
      </c>
      <c r="C863" s="603" t="s">
        <v>1012</v>
      </c>
      <c r="D863" s="600" t="s">
        <v>840</v>
      </c>
    </row>
    <row r="864" spans="1:4">
      <c r="A864" s="627"/>
      <c r="B864" s="108" t="s">
        <v>1013</v>
      </c>
      <c r="C864" s="603" t="s">
        <v>1014</v>
      </c>
      <c r="D864" s="600" t="s">
        <v>840</v>
      </c>
    </row>
    <row r="865" spans="1:4" ht="28.8">
      <c r="A865" s="627"/>
      <c r="B865" s="108" t="s">
        <v>1015</v>
      </c>
      <c r="C865" s="603" t="s">
        <v>1016</v>
      </c>
      <c r="D865" s="600" t="s">
        <v>840</v>
      </c>
    </row>
    <row r="866" spans="1:4">
      <c r="A866" s="627"/>
      <c r="B866" s="108" t="s">
        <v>1269</v>
      </c>
      <c r="C866" s="603" t="s">
        <v>1270</v>
      </c>
      <c r="D866" s="600">
        <v>55</v>
      </c>
    </row>
    <row r="867" spans="1:4">
      <c r="A867" s="627"/>
      <c r="B867" s="108" t="s">
        <v>1271</v>
      </c>
      <c r="C867" s="603" t="s">
        <v>1272</v>
      </c>
      <c r="D867" s="600">
        <v>116</v>
      </c>
    </row>
    <row r="868" spans="1:4" ht="28.8">
      <c r="A868" s="627"/>
      <c r="B868" s="108" t="s">
        <v>1273</v>
      </c>
      <c r="C868" s="603" t="s">
        <v>1274</v>
      </c>
      <c r="D868" s="600">
        <v>200</v>
      </c>
    </row>
    <row r="869" spans="1:4">
      <c r="A869" s="627"/>
      <c r="B869" s="108" t="s">
        <v>1275</v>
      </c>
      <c r="C869" s="603" t="s">
        <v>1276</v>
      </c>
      <c r="D869" s="600">
        <v>114</v>
      </c>
    </row>
    <row r="870" spans="1:4" ht="28.8">
      <c r="A870" s="627"/>
      <c r="B870" s="108" t="s">
        <v>1277</v>
      </c>
      <c r="C870" s="603" t="s">
        <v>1278</v>
      </c>
      <c r="D870" s="600">
        <v>198</v>
      </c>
    </row>
    <row r="871" spans="1:4">
      <c r="A871" s="627"/>
      <c r="B871" s="108" t="s">
        <v>1279</v>
      </c>
      <c r="C871" s="603" t="s">
        <v>1280</v>
      </c>
      <c r="D871" s="600">
        <v>125</v>
      </c>
    </row>
    <row r="872" spans="1:4">
      <c r="A872" s="627"/>
      <c r="B872" s="108" t="s">
        <v>1281</v>
      </c>
      <c r="C872" s="603" t="s">
        <v>1282</v>
      </c>
      <c r="D872" s="600">
        <v>170</v>
      </c>
    </row>
    <row r="873" spans="1:4" ht="28.8">
      <c r="A873" s="627"/>
      <c r="B873" s="108" t="s">
        <v>1283</v>
      </c>
      <c r="C873" s="603" t="s">
        <v>1284</v>
      </c>
      <c r="D873" s="600">
        <v>309</v>
      </c>
    </row>
    <row r="874" spans="1:4">
      <c r="A874" s="627"/>
      <c r="B874" s="108" t="s">
        <v>1285</v>
      </c>
      <c r="C874" s="603" t="s">
        <v>1286</v>
      </c>
      <c r="D874" s="600">
        <v>168</v>
      </c>
    </row>
    <row r="875" spans="1:4" ht="28.8">
      <c r="A875" s="627"/>
      <c r="B875" s="108" t="s">
        <v>1287</v>
      </c>
      <c r="C875" s="603" t="s">
        <v>1288</v>
      </c>
      <c r="D875" s="600">
        <v>306</v>
      </c>
    </row>
    <row r="876" spans="1:4">
      <c r="A876" s="627"/>
      <c r="B876" s="108" t="s">
        <v>1289</v>
      </c>
      <c r="C876" s="603" t="s">
        <v>1290</v>
      </c>
      <c r="D876" s="600">
        <v>67</v>
      </c>
    </row>
    <row r="877" spans="1:4" ht="28.8">
      <c r="A877" s="627"/>
      <c r="B877" s="108" t="s">
        <v>1291</v>
      </c>
      <c r="C877" s="603" t="s">
        <v>1292</v>
      </c>
      <c r="D877" s="600">
        <v>103</v>
      </c>
    </row>
    <row r="878" spans="1:4">
      <c r="A878" s="627"/>
      <c r="B878" s="108" t="s">
        <v>1293</v>
      </c>
      <c r="C878" s="603" t="s">
        <v>1294</v>
      </c>
      <c r="D878" s="600">
        <v>65</v>
      </c>
    </row>
    <row r="879" spans="1:4" ht="28.8">
      <c r="A879" s="627"/>
      <c r="B879" s="108" t="s">
        <v>1295</v>
      </c>
      <c r="C879" s="603" t="s">
        <v>1296</v>
      </c>
      <c r="D879" s="600">
        <v>103</v>
      </c>
    </row>
    <row r="880" spans="1:4">
      <c r="A880" s="627"/>
      <c r="B880" s="108" t="s">
        <v>989</v>
      </c>
      <c r="C880" s="603" t="s">
        <v>990</v>
      </c>
      <c r="D880" s="600" t="s">
        <v>840</v>
      </c>
    </row>
    <row r="881" spans="1:4">
      <c r="A881" s="627"/>
      <c r="B881" s="108" t="s">
        <v>991</v>
      </c>
      <c r="C881" s="603" t="s">
        <v>992</v>
      </c>
      <c r="D881" s="600" t="s">
        <v>840</v>
      </c>
    </row>
    <row r="882" spans="1:4" ht="28.8">
      <c r="A882" s="627"/>
      <c r="B882" s="108" t="s">
        <v>993</v>
      </c>
      <c r="C882" s="603" t="s">
        <v>994</v>
      </c>
      <c r="D882" s="600" t="s">
        <v>840</v>
      </c>
    </row>
    <row r="883" spans="1:4">
      <c r="A883" s="627"/>
      <c r="B883" s="108" t="s">
        <v>995</v>
      </c>
      <c r="C883" s="603" t="s">
        <v>996</v>
      </c>
      <c r="D883" s="600" t="s">
        <v>840</v>
      </c>
    </row>
    <row r="884" spans="1:4" ht="28.8">
      <c r="A884" s="627"/>
      <c r="B884" s="108" t="s">
        <v>997</v>
      </c>
      <c r="C884" s="603" t="s">
        <v>998</v>
      </c>
      <c r="D884" s="600" t="s">
        <v>840</v>
      </c>
    </row>
    <row r="885" spans="1:4">
      <c r="A885" s="627"/>
      <c r="B885" s="108" t="s">
        <v>999</v>
      </c>
      <c r="C885" s="603" t="s">
        <v>1000</v>
      </c>
      <c r="D885" s="600" t="s">
        <v>840</v>
      </c>
    </row>
    <row r="886" spans="1:4">
      <c r="A886" s="627"/>
      <c r="B886" s="108" t="s">
        <v>1001</v>
      </c>
      <c r="C886" s="603" t="s">
        <v>1002</v>
      </c>
      <c r="D886" s="600" t="s">
        <v>840</v>
      </c>
    </row>
    <row r="887" spans="1:4" ht="28.8">
      <c r="A887" s="627"/>
      <c r="B887" s="108" t="s">
        <v>1003</v>
      </c>
      <c r="C887" s="603" t="s">
        <v>1004</v>
      </c>
      <c r="D887" s="600" t="s">
        <v>840</v>
      </c>
    </row>
    <row r="888" spans="1:4">
      <c r="A888" s="627"/>
      <c r="B888" s="108" t="s">
        <v>1005</v>
      </c>
      <c r="C888" s="603" t="s">
        <v>1006</v>
      </c>
      <c r="D888" s="600" t="s">
        <v>840</v>
      </c>
    </row>
    <row r="889" spans="1:4" ht="28.8">
      <c r="A889" s="627"/>
      <c r="B889" s="108" t="s">
        <v>1007</v>
      </c>
      <c r="C889" s="603" t="s">
        <v>1008</v>
      </c>
      <c r="D889" s="600" t="s">
        <v>840</v>
      </c>
    </row>
    <row r="890" spans="1:4">
      <c r="A890" s="627"/>
      <c r="B890" s="108" t="s">
        <v>1009</v>
      </c>
      <c r="C890" s="603" t="s">
        <v>1010</v>
      </c>
      <c r="D890" s="600" t="s">
        <v>840</v>
      </c>
    </row>
    <row r="891" spans="1:4" ht="28.8">
      <c r="A891" s="627"/>
      <c r="B891" s="108" t="s">
        <v>1011</v>
      </c>
      <c r="C891" s="603" t="s">
        <v>1012</v>
      </c>
      <c r="D891" s="600" t="s">
        <v>840</v>
      </c>
    </row>
    <row r="892" spans="1:4">
      <c r="A892" s="627"/>
      <c r="B892" s="108" t="s">
        <v>1013</v>
      </c>
      <c r="C892" s="603" t="s">
        <v>1014</v>
      </c>
      <c r="D892" s="600" t="s">
        <v>840</v>
      </c>
    </row>
    <row r="893" spans="1:4" ht="28.8">
      <c r="A893" s="627"/>
      <c r="B893" s="108" t="s">
        <v>1015</v>
      </c>
      <c r="C893" s="603" t="s">
        <v>1016</v>
      </c>
      <c r="D893" s="600" t="s">
        <v>840</v>
      </c>
    </row>
    <row r="894" spans="1:4">
      <c r="A894" s="627"/>
      <c r="B894" s="108" t="s">
        <v>1297</v>
      </c>
      <c r="C894" s="603" t="s">
        <v>1298</v>
      </c>
      <c r="D894" s="600" t="s">
        <v>840</v>
      </c>
    </row>
    <row r="895" spans="1:4">
      <c r="A895" s="627"/>
      <c r="B895" s="108" t="s">
        <v>1299</v>
      </c>
      <c r="C895" s="603" t="s">
        <v>1300</v>
      </c>
      <c r="D895" s="600" t="s">
        <v>840</v>
      </c>
    </row>
    <row r="896" spans="1:4" ht="28.8">
      <c r="A896" s="627"/>
      <c r="B896" s="108" t="s">
        <v>1301</v>
      </c>
      <c r="C896" s="603" t="s">
        <v>1302</v>
      </c>
      <c r="D896" s="600" t="s">
        <v>840</v>
      </c>
    </row>
    <row r="897" spans="1:4">
      <c r="A897" s="627"/>
      <c r="B897" s="108" t="s">
        <v>1303</v>
      </c>
      <c r="C897" s="603" t="s">
        <v>1304</v>
      </c>
      <c r="D897" s="600" t="s">
        <v>840</v>
      </c>
    </row>
    <row r="898" spans="1:4" ht="28.8">
      <c r="A898" s="627"/>
      <c r="B898" s="108" t="s">
        <v>1305</v>
      </c>
      <c r="C898" s="603" t="s">
        <v>1306</v>
      </c>
      <c r="D898" s="600" t="s">
        <v>840</v>
      </c>
    </row>
    <row r="899" spans="1:4">
      <c r="A899" s="627"/>
      <c r="B899" s="108" t="s">
        <v>1307</v>
      </c>
      <c r="C899" s="603" t="s">
        <v>1308</v>
      </c>
      <c r="D899" s="600" t="s">
        <v>840</v>
      </c>
    </row>
    <row r="900" spans="1:4">
      <c r="A900" s="627"/>
      <c r="B900" s="108" t="s">
        <v>1309</v>
      </c>
      <c r="C900" s="603" t="s">
        <v>1310</v>
      </c>
      <c r="D900" s="600" t="s">
        <v>840</v>
      </c>
    </row>
    <row r="901" spans="1:4" ht="28.8">
      <c r="A901" s="627"/>
      <c r="B901" s="108" t="s">
        <v>1311</v>
      </c>
      <c r="C901" s="603" t="s">
        <v>1312</v>
      </c>
      <c r="D901" s="600" t="s">
        <v>840</v>
      </c>
    </row>
    <row r="902" spans="1:4">
      <c r="A902" s="627"/>
      <c r="B902" s="108" t="s">
        <v>1313</v>
      </c>
      <c r="C902" s="603" t="s">
        <v>1314</v>
      </c>
      <c r="D902" s="600" t="s">
        <v>840</v>
      </c>
    </row>
    <row r="903" spans="1:4" ht="28.8">
      <c r="A903" s="627"/>
      <c r="B903" s="108" t="s">
        <v>1315</v>
      </c>
      <c r="C903" s="603" t="s">
        <v>1316</v>
      </c>
      <c r="D903" s="600" t="s">
        <v>840</v>
      </c>
    </row>
    <row r="904" spans="1:4">
      <c r="A904" s="627"/>
      <c r="B904" s="108" t="s">
        <v>1317</v>
      </c>
      <c r="C904" s="603" t="s">
        <v>1318</v>
      </c>
      <c r="D904" s="600" t="s">
        <v>840</v>
      </c>
    </row>
    <row r="905" spans="1:4" ht="28.8">
      <c r="A905" s="627"/>
      <c r="B905" s="108" t="s">
        <v>1319</v>
      </c>
      <c r="C905" s="603" t="s">
        <v>1320</v>
      </c>
      <c r="D905" s="600" t="s">
        <v>840</v>
      </c>
    </row>
    <row r="906" spans="1:4">
      <c r="A906" s="627"/>
      <c r="B906" s="108" t="s">
        <v>1321</v>
      </c>
      <c r="C906" s="603" t="s">
        <v>1322</v>
      </c>
      <c r="D906" s="600" t="s">
        <v>840</v>
      </c>
    </row>
    <row r="907" spans="1:4" ht="28.8">
      <c r="A907" s="627"/>
      <c r="B907" s="108" t="s">
        <v>1323</v>
      </c>
      <c r="C907" s="603" t="s">
        <v>1324</v>
      </c>
      <c r="D907" s="600" t="s">
        <v>840</v>
      </c>
    </row>
    <row r="908" spans="1:4">
      <c r="A908" s="627"/>
      <c r="B908" s="108" t="s">
        <v>1045</v>
      </c>
      <c r="C908" s="603" t="s">
        <v>1046</v>
      </c>
      <c r="D908" s="600">
        <v>166</v>
      </c>
    </row>
    <row r="909" spans="1:4">
      <c r="A909" s="627"/>
      <c r="B909" s="108" t="s">
        <v>1047</v>
      </c>
      <c r="C909" s="603" t="s">
        <v>1048</v>
      </c>
      <c r="D909" s="600">
        <v>589</v>
      </c>
    </row>
    <row r="910" spans="1:4" ht="28.8">
      <c r="A910" s="627"/>
      <c r="B910" s="108" t="s">
        <v>1049</v>
      </c>
      <c r="C910" s="603" t="s">
        <v>1050</v>
      </c>
      <c r="D910" s="600">
        <v>715</v>
      </c>
    </row>
    <row r="911" spans="1:4">
      <c r="A911" s="627"/>
      <c r="B911" s="108" t="s">
        <v>1051</v>
      </c>
      <c r="C911" s="603" t="s">
        <v>1052</v>
      </c>
      <c r="D911" s="600">
        <v>582</v>
      </c>
    </row>
    <row r="912" spans="1:4" ht="28.8">
      <c r="A912" s="627"/>
      <c r="B912" s="108" t="s">
        <v>1053</v>
      </c>
      <c r="C912" s="603" t="s">
        <v>1054</v>
      </c>
      <c r="D912" s="600">
        <v>707</v>
      </c>
    </row>
    <row r="913" spans="1:4">
      <c r="A913" s="627"/>
      <c r="B913" s="108" t="s">
        <v>1055</v>
      </c>
      <c r="C913" s="603" t="s">
        <v>1056</v>
      </c>
      <c r="D913" s="600">
        <v>390</v>
      </c>
    </row>
    <row r="914" spans="1:4">
      <c r="A914" s="627"/>
      <c r="B914" s="108" t="s">
        <v>1057</v>
      </c>
      <c r="C914" s="603" t="s">
        <v>1058</v>
      </c>
      <c r="D914" s="600">
        <v>876</v>
      </c>
    </row>
    <row r="915" spans="1:4" ht="28.8">
      <c r="A915" s="627"/>
      <c r="B915" s="108" t="s">
        <v>1059</v>
      </c>
      <c r="C915" s="603" t="s">
        <v>1060</v>
      </c>
      <c r="D915" s="600">
        <v>1062</v>
      </c>
    </row>
    <row r="916" spans="1:4">
      <c r="A916" s="627"/>
      <c r="B916" s="108" t="s">
        <v>1061</v>
      </c>
      <c r="C916" s="603" t="s">
        <v>1062</v>
      </c>
      <c r="D916" s="600">
        <v>865</v>
      </c>
    </row>
    <row r="917" spans="1:4" ht="28.8">
      <c r="A917" s="627"/>
      <c r="B917" s="108" t="s">
        <v>1063</v>
      </c>
      <c r="C917" s="603" t="s">
        <v>1064</v>
      </c>
      <c r="D917" s="600">
        <v>1051</v>
      </c>
    </row>
    <row r="918" spans="1:4">
      <c r="A918" s="627"/>
      <c r="B918" s="108" t="s">
        <v>1065</v>
      </c>
      <c r="C918" s="603" t="s">
        <v>1066</v>
      </c>
      <c r="D918" s="600">
        <v>521</v>
      </c>
    </row>
    <row r="919" spans="1:4" ht="28.8">
      <c r="A919" s="627"/>
      <c r="B919" s="108" t="s">
        <v>1067</v>
      </c>
      <c r="C919" s="603" t="s">
        <v>1068</v>
      </c>
      <c r="D919" s="600">
        <v>601</v>
      </c>
    </row>
    <row r="920" spans="1:4">
      <c r="A920" s="627"/>
      <c r="B920" s="108" t="s">
        <v>1069</v>
      </c>
      <c r="C920" s="603" t="s">
        <v>1070</v>
      </c>
      <c r="D920" s="600">
        <v>423</v>
      </c>
    </row>
    <row r="921" spans="1:4" ht="28.8">
      <c r="A921" s="627"/>
      <c r="B921" s="108" t="s">
        <v>1071</v>
      </c>
      <c r="C921" s="603" t="s">
        <v>1072</v>
      </c>
      <c r="D921" s="600">
        <v>502</v>
      </c>
    </row>
    <row r="922" spans="1:4">
      <c r="A922" s="627"/>
      <c r="B922" s="108" t="s">
        <v>1045</v>
      </c>
      <c r="C922" s="603" t="s">
        <v>1046</v>
      </c>
      <c r="D922" s="600">
        <v>166</v>
      </c>
    </row>
    <row r="923" spans="1:4">
      <c r="A923" s="627"/>
      <c r="B923" s="108" t="s">
        <v>1047</v>
      </c>
      <c r="C923" s="603" t="s">
        <v>1048</v>
      </c>
      <c r="D923" s="600">
        <v>589</v>
      </c>
    </row>
    <row r="924" spans="1:4" ht="28.8">
      <c r="A924" s="627"/>
      <c r="B924" s="108" t="s">
        <v>1049</v>
      </c>
      <c r="C924" s="603" t="s">
        <v>1050</v>
      </c>
      <c r="D924" s="600">
        <v>715</v>
      </c>
    </row>
    <row r="925" spans="1:4">
      <c r="A925" s="627"/>
      <c r="B925" s="108" t="s">
        <v>1051</v>
      </c>
      <c r="C925" s="603" t="s">
        <v>1052</v>
      </c>
      <c r="D925" s="600">
        <v>582</v>
      </c>
    </row>
    <row r="926" spans="1:4" ht="28.8">
      <c r="A926" s="627"/>
      <c r="B926" s="108" t="s">
        <v>1053</v>
      </c>
      <c r="C926" s="603" t="s">
        <v>1054</v>
      </c>
      <c r="D926" s="600">
        <v>707</v>
      </c>
    </row>
    <row r="927" spans="1:4">
      <c r="A927" s="627"/>
      <c r="B927" s="108" t="s">
        <v>1055</v>
      </c>
      <c r="C927" s="603" t="s">
        <v>1056</v>
      </c>
      <c r="D927" s="600">
        <v>390</v>
      </c>
    </row>
    <row r="928" spans="1:4">
      <c r="A928" s="627"/>
      <c r="B928" s="108" t="s">
        <v>1057</v>
      </c>
      <c r="C928" s="603" t="s">
        <v>1058</v>
      </c>
      <c r="D928" s="600">
        <v>876</v>
      </c>
    </row>
    <row r="929" spans="1:4" ht="28.8">
      <c r="A929" s="627"/>
      <c r="B929" s="108" t="s">
        <v>1059</v>
      </c>
      <c r="C929" s="603" t="s">
        <v>1060</v>
      </c>
      <c r="D929" s="600">
        <v>1062</v>
      </c>
    </row>
    <row r="930" spans="1:4">
      <c r="A930" s="627"/>
      <c r="B930" s="108" t="s">
        <v>1061</v>
      </c>
      <c r="C930" s="603" t="s">
        <v>1062</v>
      </c>
      <c r="D930" s="600">
        <v>865</v>
      </c>
    </row>
    <row r="931" spans="1:4" ht="28.8">
      <c r="A931" s="627"/>
      <c r="B931" s="108" t="s">
        <v>1063</v>
      </c>
      <c r="C931" s="603" t="s">
        <v>1064</v>
      </c>
      <c r="D931" s="600">
        <v>1051</v>
      </c>
    </row>
    <row r="932" spans="1:4">
      <c r="A932" s="627"/>
      <c r="B932" s="108" t="s">
        <v>1065</v>
      </c>
      <c r="C932" s="603" t="s">
        <v>1066</v>
      </c>
      <c r="D932" s="600">
        <v>521</v>
      </c>
    </row>
    <row r="933" spans="1:4" ht="28.8">
      <c r="A933" s="627"/>
      <c r="B933" s="108" t="s">
        <v>1067</v>
      </c>
      <c r="C933" s="603" t="s">
        <v>1068</v>
      </c>
      <c r="D933" s="600">
        <v>601</v>
      </c>
    </row>
    <row r="934" spans="1:4">
      <c r="A934" s="627"/>
      <c r="B934" s="108" t="s">
        <v>1069</v>
      </c>
      <c r="C934" s="603" t="s">
        <v>1070</v>
      </c>
      <c r="D934" s="600">
        <v>423</v>
      </c>
    </row>
    <row r="935" spans="1:4" ht="28.8">
      <c r="A935" s="627"/>
      <c r="B935" s="108" t="s">
        <v>1071</v>
      </c>
      <c r="C935" s="603" t="s">
        <v>1072</v>
      </c>
      <c r="D935" s="600">
        <v>502</v>
      </c>
    </row>
    <row r="936" spans="1:4">
      <c r="A936" s="627"/>
      <c r="B936" s="108" t="s">
        <v>1073</v>
      </c>
      <c r="C936" s="603" t="s">
        <v>1074</v>
      </c>
      <c r="D936" s="600">
        <v>133</v>
      </c>
    </row>
    <row r="937" spans="1:4">
      <c r="A937" s="627"/>
      <c r="B937" s="108" t="s">
        <v>1075</v>
      </c>
      <c r="C937" s="603" t="s">
        <v>1076</v>
      </c>
      <c r="D937" s="600">
        <v>296</v>
      </c>
    </row>
    <row r="938" spans="1:4" ht="28.8">
      <c r="A938" s="627"/>
      <c r="B938" s="108" t="s">
        <v>1077</v>
      </c>
      <c r="C938" s="603" t="s">
        <v>1078</v>
      </c>
      <c r="D938" s="600">
        <v>395</v>
      </c>
    </row>
    <row r="939" spans="1:4">
      <c r="A939" s="627"/>
      <c r="B939" s="108" t="s">
        <v>1079</v>
      </c>
      <c r="C939" s="603" t="s">
        <v>1080</v>
      </c>
      <c r="D939" s="600">
        <v>266</v>
      </c>
    </row>
    <row r="940" spans="1:4" ht="28.8">
      <c r="A940" s="627"/>
      <c r="B940" s="108" t="s">
        <v>1081</v>
      </c>
      <c r="C940" s="603" t="s">
        <v>1082</v>
      </c>
      <c r="D940" s="600">
        <v>391</v>
      </c>
    </row>
    <row r="941" spans="1:4">
      <c r="A941" s="627"/>
      <c r="B941" s="108" t="s">
        <v>1083</v>
      </c>
      <c r="C941" s="603" t="s">
        <v>1084</v>
      </c>
      <c r="D941" s="600">
        <v>284</v>
      </c>
    </row>
    <row r="942" spans="1:4">
      <c r="A942" s="627"/>
      <c r="B942" s="108" t="s">
        <v>1085</v>
      </c>
      <c r="C942" s="603" t="s">
        <v>1086</v>
      </c>
      <c r="D942" s="600">
        <v>409</v>
      </c>
    </row>
    <row r="943" spans="1:4" ht="28.8">
      <c r="A943" s="627"/>
      <c r="B943" s="108" t="s">
        <v>1087</v>
      </c>
      <c r="C943" s="603" t="s">
        <v>1088</v>
      </c>
      <c r="D943" s="600">
        <v>594</v>
      </c>
    </row>
    <row r="944" spans="1:4">
      <c r="A944" s="627"/>
      <c r="B944" s="108" t="s">
        <v>1089</v>
      </c>
      <c r="C944" s="603" t="s">
        <v>1090</v>
      </c>
      <c r="D944" s="600">
        <v>402</v>
      </c>
    </row>
    <row r="945" spans="1:4" ht="28.8">
      <c r="A945" s="627"/>
      <c r="B945" s="108" t="s">
        <v>1091</v>
      </c>
      <c r="C945" s="603" t="s">
        <v>1092</v>
      </c>
      <c r="D945" s="600">
        <v>588</v>
      </c>
    </row>
    <row r="946" spans="1:4">
      <c r="A946" s="627"/>
      <c r="B946" s="108" t="s">
        <v>1093</v>
      </c>
      <c r="C946" s="603" t="s">
        <v>1094</v>
      </c>
      <c r="D946" s="600">
        <v>184</v>
      </c>
    </row>
    <row r="947" spans="1:4" ht="28.8">
      <c r="A947" s="627"/>
      <c r="B947" s="108" t="s">
        <v>1095</v>
      </c>
      <c r="C947" s="603" t="s">
        <v>1096</v>
      </c>
      <c r="D947" s="600">
        <v>203</v>
      </c>
    </row>
    <row r="948" spans="1:4">
      <c r="A948" s="627"/>
      <c r="B948" s="108" t="s">
        <v>1097</v>
      </c>
      <c r="C948" s="603" t="s">
        <v>1098</v>
      </c>
      <c r="D948" s="600">
        <v>181</v>
      </c>
    </row>
    <row r="949" spans="1:4" ht="28.8">
      <c r="A949" s="627"/>
      <c r="B949" s="108" t="s">
        <v>1099</v>
      </c>
      <c r="C949" s="603" t="s">
        <v>1100</v>
      </c>
      <c r="D949" s="600">
        <v>200</v>
      </c>
    </row>
    <row r="950" spans="1:4">
      <c r="A950" s="627"/>
      <c r="B950" s="108" t="s">
        <v>1073</v>
      </c>
      <c r="C950" s="603" t="s">
        <v>1074</v>
      </c>
      <c r="D950" s="600">
        <v>133</v>
      </c>
    </row>
    <row r="951" spans="1:4">
      <c r="A951" s="627"/>
      <c r="B951" s="108" t="s">
        <v>1075</v>
      </c>
      <c r="C951" s="603" t="s">
        <v>1076</v>
      </c>
      <c r="D951" s="600">
        <v>296</v>
      </c>
    </row>
    <row r="952" spans="1:4" ht="28.8">
      <c r="A952" s="627"/>
      <c r="B952" s="108" t="s">
        <v>1077</v>
      </c>
      <c r="C952" s="603" t="s">
        <v>1078</v>
      </c>
      <c r="D952" s="600">
        <v>395</v>
      </c>
    </row>
    <row r="953" spans="1:4">
      <c r="A953" s="627"/>
      <c r="B953" s="108" t="s">
        <v>1079</v>
      </c>
      <c r="C953" s="603" t="s">
        <v>1080</v>
      </c>
      <c r="D953" s="600">
        <v>266</v>
      </c>
    </row>
    <row r="954" spans="1:4" ht="28.8">
      <c r="A954" s="627"/>
      <c r="B954" s="108" t="s">
        <v>1081</v>
      </c>
      <c r="C954" s="603" t="s">
        <v>1082</v>
      </c>
      <c r="D954" s="600">
        <v>391</v>
      </c>
    </row>
    <row r="955" spans="1:4">
      <c r="A955" s="627"/>
      <c r="B955" s="108" t="s">
        <v>1083</v>
      </c>
      <c r="C955" s="603" t="s">
        <v>1084</v>
      </c>
      <c r="D955" s="600">
        <v>284</v>
      </c>
    </row>
    <row r="956" spans="1:4">
      <c r="A956" s="627"/>
      <c r="B956" s="108" t="s">
        <v>1085</v>
      </c>
      <c r="C956" s="603" t="s">
        <v>1086</v>
      </c>
      <c r="D956" s="600">
        <v>409</v>
      </c>
    </row>
    <row r="957" spans="1:4" ht="28.8">
      <c r="A957" s="627"/>
      <c r="B957" s="108" t="s">
        <v>1087</v>
      </c>
      <c r="C957" s="603" t="s">
        <v>1088</v>
      </c>
      <c r="D957" s="600">
        <v>594</v>
      </c>
    </row>
    <row r="958" spans="1:4">
      <c r="A958" s="627"/>
      <c r="B958" s="108" t="s">
        <v>1089</v>
      </c>
      <c r="C958" s="603" t="s">
        <v>1090</v>
      </c>
      <c r="D958" s="600">
        <v>402</v>
      </c>
    </row>
    <row r="959" spans="1:4" ht="28.8">
      <c r="A959" s="627"/>
      <c r="B959" s="108" t="s">
        <v>1091</v>
      </c>
      <c r="C959" s="603" t="s">
        <v>1092</v>
      </c>
      <c r="D959" s="600">
        <v>588</v>
      </c>
    </row>
    <row r="960" spans="1:4">
      <c r="A960" s="627"/>
      <c r="B960" s="108" t="s">
        <v>1093</v>
      </c>
      <c r="C960" s="603" t="s">
        <v>1094</v>
      </c>
      <c r="D960" s="600">
        <v>184</v>
      </c>
    </row>
    <row r="961" spans="1:4" ht="28.8">
      <c r="A961" s="627"/>
      <c r="B961" s="108" t="s">
        <v>1095</v>
      </c>
      <c r="C961" s="603" t="s">
        <v>1096</v>
      </c>
      <c r="D961" s="600">
        <v>203</v>
      </c>
    </row>
    <row r="962" spans="1:4">
      <c r="A962" s="627"/>
      <c r="B962" s="108" t="s">
        <v>1097</v>
      </c>
      <c r="C962" s="603" t="s">
        <v>1098</v>
      </c>
      <c r="D962" s="600">
        <v>181</v>
      </c>
    </row>
    <row r="963" spans="1:4" ht="28.8">
      <c r="A963" s="627"/>
      <c r="B963" s="108" t="s">
        <v>1099</v>
      </c>
      <c r="C963" s="603" t="s">
        <v>1100</v>
      </c>
      <c r="D963" s="600">
        <v>200</v>
      </c>
    </row>
    <row r="964" spans="1:4">
      <c r="A964" s="627"/>
      <c r="B964" s="108" t="s">
        <v>1073</v>
      </c>
      <c r="C964" s="603" t="s">
        <v>1074</v>
      </c>
      <c r="D964" s="600">
        <v>133</v>
      </c>
    </row>
    <row r="965" spans="1:4">
      <c r="A965" s="627"/>
      <c r="B965" s="108" t="s">
        <v>1075</v>
      </c>
      <c r="C965" s="603" t="s">
        <v>1076</v>
      </c>
      <c r="D965" s="600">
        <v>296</v>
      </c>
    </row>
    <row r="966" spans="1:4" ht="28.8">
      <c r="A966" s="627"/>
      <c r="B966" s="108" t="s">
        <v>1077</v>
      </c>
      <c r="C966" s="603" t="s">
        <v>1078</v>
      </c>
      <c r="D966" s="600">
        <v>395</v>
      </c>
    </row>
    <row r="967" spans="1:4">
      <c r="A967" s="627"/>
      <c r="B967" s="108" t="s">
        <v>1079</v>
      </c>
      <c r="C967" s="603" t="s">
        <v>1080</v>
      </c>
      <c r="D967" s="600">
        <v>266</v>
      </c>
    </row>
    <row r="968" spans="1:4" ht="28.8">
      <c r="A968" s="627"/>
      <c r="B968" s="108" t="s">
        <v>1081</v>
      </c>
      <c r="C968" s="603" t="s">
        <v>1082</v>
      </c>
      <c r="D968" s="600">
        <v>391</v>
      </c>
    </row>
    <row r="969" spans="1:4">
      <c r="A969" s="627"/>
      <c r="B969" s="108" t="s">
        <v>1083</v>
      </c>
      <c r="C969" s="603" t="s">
        <v>1084</v>
      </c>
      <c r="D969" s="600">
        <v>284</v>
      </c>
    </row>
    <row r="970" spans="1:4">
      <c r="A970" s="627"/>
      <c r="B970" s="108" t="s">
        <v>1085</v>
      </c>
      <c r="C970" s="603" t="s">
        <v>1086</v>
      </c>
      <c r="D970" s="600">
        <v>409</v>
      </c>
    </row>
    <row r="971" spans="1:4" ht="28.8">
      <c r="A971" s="627"/>
      <c r="B971" s="108" t="s">
        <v>1087</v>
      </c>
      <c r="C971" s="603" t="s">
        <v>1088</v>
      </c>
      <c r="D971" s="600">
        <v>594</v>
      </c>
    </row>
    <row r="972" spans="1:4">
      <c r="A972" s="627"/>
      <c r="B972" s="108" t="s">
        <v>1089</v>
      </c>
      <c r="C972" s="603" t="s">
        <v>1090</v>
      </c>
      <c r="D972" s="600">
        <v>402</v>
      </c>
    </row>
    <row r="973" spans="1:4" ht="28.8">
      <c r="A973" s="627"/>
      <c r="B973" s="108" t="s">
        <v>1091</v>
      </c>
      <c r="C973" s="603" t="s">
        <v>1092</v>
      </c>
      <c r="D973" s="600">
        <v>588</v>
      </c>
    </row>
    <row r="974" spans="1:4">
      <c r="A974" s="627"/>
      <c r="B974" s="108" t="s">
        <v>1093</v>
      </c>
      <c r="C974" s="603" t="s">
        <v>1094</v>
      </c>
      <c r="D974" s="600">
        <v>184</v>
      </c>
    </row>
    <row r="975" spans="1:4" ht="28.8">
      <c r="A975" s="627"/>
      <c r="B975" s="108" t="s">
        <v>1095</v>
      </c>
      <c r="C975" s="603" t="s">
        <v>1096</v>
      </c>
      <c r="D975" s="600">
        <v>203</v>
      </c>
    </row>
    <row r="976" spans="1:4">
      <c r="A976" s="627"/>
      <c r="B976" s="108" t="s">
        <v>1097</v>
      </c>
      <c r="C976" s="603" t="s">
        <v>1098</v>
      </c>
      <c r="D976" s="600">
        <v>181</v>
      </c>
    </row>
    <row r="977" spans="1:4" ht="28.8">
      <c r="A977" s="627"/>
      <c r="B977" s="108" t="s">
        <v>1099</v>
      </c>
      <c r="C977" s="603" t="s">
        <v>1100</v>
      </c>
      <c r="D977" s="600">
        <v>200</v>
      </c>
    </row>
    <row r="978" spans="1:4">
      <c r="A978" s="627"/>
      <c r="B978" s="108" t="s">
        <v>1073</v>
      </c>
      <c r="C978" s="603" t="s">
        <v>1074</v>
      </c>
      <c r="D978" s="600">
        <v>133</v>
      </c>
    </row>
    <row r="979" spans="1:4">
      <c r="A979" s="627"/>
      <c r="B979" s="108" t="s">
        <v>1075</v>
      </c>
      <c r="C979" s="603" t="s">
        <v>1076</v>
      </c>
      <c r="D979" s="600">
        <v>296</v>
      </c>
    </row>
    <row r="980" spans="1:4" ht="28.8">
      <c r="A980" s="627"/>
      <c r="B980" s="108" t="s">
        <v>1077</v>
      </c>
      <c r="C980" s="603" t="s">
        <v>1078</v>
      </c>
      <c r="D980" s="600">
        <v>395</v>
      </c>
    </row>
    <row r="981" spans="1:4">
      <c r="A981" s="627"/>
      <c r="B981" s="108" t="s">
        <v>1079</v>
      </c>
      <c r="C981" s="603" t="s">
        <v>1080</v>
      </c>
      <c r="D981" s="600">
        <v>266</v>
      </c>
    </row>
    <row r="982" spans="1:4" ht="28.8">
      <c r="A982" s="627"/>
      <c r="B982" s="108" t="s">
        <v>1081</v>
      </c>
      <c r="C982" s="603" t="s">
        <v>1082</v>
      </c>
      <c r="D982" s="600">
        <v>391</v>
      </c>
    </row>
    <row r="983" spans="1:4">
      <c r="A983" s="627"/>
      <c r="B983" s="108" t="s">
        <v>1083</v>
      </c>
      <c r="C983" s="603" t="s">
        <v>1084</v>
      </c>
      <c r="D983" s="600">
        <v>284</v>
      </c>
    </row>
    <row r="984" spans="1:4">
      <c r="A984" s="627"/>
      <c r="B984" s="108" t="s">
        <v>1085</v>
      </c>
      <c r="C984" s="603" t="s">
        <v>1086</v>
      </c>
      <c r="D984" s="600">
        <v>409</v>
      </c>
    </row>
    <row r="985" spans="1:4" ht="28.8">
      <c r="A985" s="627"/>
      <c r="B985" s="108" t="s">
        <v>1087</v>
      </c>
      <c r="C985" s="603" t="s">
        <v>1088</v>
      </c>
      <c r="D985" s="600">
        <v>594</v>
      </c>
    </row>
    <row r="986" spans="1:4">
      <c r="A986" s="627"/>
      <c r="B986" s="108" t="s">
        <v>1089</v>
      </c>
      <c r="C986" s="603" t="s">
        <v>1090</v>
      </c>
      <c r="D986" s="600">
        <v>402</v>
      </c>
    </row>
    <row r="987" spans="1:4" ht="28.8">
      <c r="A987" s="627"/>
      <c r="B987" s="108" t="s">
        <v>1091</v>
      </c>
      <c r="C987" s="603" t="s">
        <v>1092</v>
      </c>
      <c r="D987" s="600">
        <v>588</v>
      </c>
    </row>
    <row r="988" spans="1:4">
      <c r="A988" s="627"/>
      <c r="B988" s="108" t="s">
        <v>1093</v>
      </c>
      <c r="C988" s="603" t="s">
        <v>1094</v>
      </c>
      <c r="D988" s="600">
        <v>184</v>
      </c>
    </row>
    <row r="989" spans="1:4" ht="28.8">
      <c r="A989" s="627"/>
      <c r="B989" s="108" t="s">
        <v>1095</v>
      </c>
      <c r="C989" s="603" t="s">
        <v>1096</v>
      </c>
      <c r="D989" s="600">
        <v>203</v>
      </c>
    </row>
    <row r="990" spans="1:4">
      <c r="A990" s="627"/>
      <c r="B990" s="108" t="s">
        <v>1097</v>
      </c>
      <c r="C990" s="603" t="s">
        <v>1098</v>
      </c>
      <c r="D990" s="600">
        <v>181</v>
      </c>
    </row>
    <row r="991" spans="1:4" ht="28.8">
      <c r="A991" s="627"/>
      <c r="B991" s="108" t="s">
        <v>1099</v>
      </c>
      <c r="C991" s="603" t="s">
        <v>1100</v>
      </c>
      <c r="D991" s="600">
        <v>200</v>
      </c>
    </row>
    <row r="992" spans="1:4">
      <c r="A992" s="627"/>
      <c r="B992" s="108" t="s">
        <v>1101</v>
      </c>
      <c r="C992" s="603" t="s">
        <v>1102</v>
      </c>
      <c r="D992" s="600">
        <v>103</v>
      </c>
    </row>
    <row r="993" spans="1:4">
      <c r="A993" s="627"/>
      <c r="B993" s="108" t="s">
        <v>1103</v>
      </c>
      <c r="C993" s="603" t="s">
        <v>1104</v>
      </c>
      <c r="D993" s="600">
        <v>189</v>
      </c>
    </row>
    <row r="994" spans="1:4" ht="28.8">
      <c r="A994" s="627"/>
      <c r="B994" s="108" t="s">
        <v>1105</v>
      </c>
      <c r="C994" s="603" t="s">
        <v>1106</v>
      </c>
      <c r="D994" s="600">
        <v>298</v>
      </c>
    </row>
    <row r="995" spans="1:4">
      <c r="A995" s="627"/>
      <c r="B995" s="108" t="s">
        <v>1107</v>
      </c>
      <c r="C995" s="603" t="s">
        <v>1108</v>
      </c>
      <c r="D995" s="600">
        <v>187</v>
      </c>
    </row>
    <row r="996" spans="1:4" ht="28.8">
      <c r="A996" s="627"/>
      <c r="B996" s="108" t="s">
        <v>1109</v>
      </c>
      <c r="C996" s="603" t="s">
        <v>1110</v>
      </c>
      <c r="D996" s="600">
        <v>296</v>
      </c>
    </row>
    <row r="997" spans="1:4">
      <c r="A997" s="627"/>
      <c r="B997" s="108" t="s">
        <v>1111</v>
      </c>
      <c r="C997" s="603" t="s">
        <v>1112</v>
      </c>
      <c r="D997" s="600">
        <v>249</v>
      </c>
    </row>
    <row r="998" spans="1:4">
      <c r="A998" s="627"/>
      <c r="B998" s="108" t="s">
        <v>1113</v>
      </c>
      <c r="C998" s="603" t="s">
        <v>1114</v>
      </c>
      <c r="D998" s="600">
        <v>284</v>
      </c>
    </row>
    <row r="999" spans="1:4" ht="28.8">
      <c r="A999" s="627"/>
      <c r="B999" s="108" t="s">
        <v>1115</v>
      </c>
      <c r="C999" s="603" t="s">
        <v>1116</v>
      </c>
      <c r="D999" s="600">
        <v>447</v>
      </c>
    </row>
    <row r="1000" spans="1:4">
      <c r="A1000" s="627"/>
      <c r="B1000" s="108" t="s">
        <v>1117</v>
      </c>
      <c r="C1000" s="603" t="s">
        <v>1118</v>
      </c>
      <c r="D1000" s="600">
        <v>282</v>
      </c>
    </row>
    <row r="1001" spans="1:4" ht="28.8">
      <c r="A1001" s="627"/>
      <c r="B1001" s="108" t="s">
        <v>1119</v>
      </c>
      <c r="C1001" s="603" t="s">
        <v>1120</v>
      </c>
      <c r="D1001" s="600">
        <v>445</v>
      </c>
    </row>
    <row r="1002" spans="1:4">
      <c r="A1002" s="627"/>
      <c r="B1002" s="108" t="s">
        <v>1121</v>
      </c>
      <c r="C1002" s="603" t="s">
        <v>1122</v>
      </c>
      <c r="D1002" s="600">
        <v>122</v>
      </c>
    </row>
    <row r="1003" spans="1:4" ht="28.8">
      <c r="A1003" s="627"/>
      <c r="B1003" s="108" t="s">
        <v>1123</v>
      </c>
      <c r="C1003" s="603" t="s">
        <v>1124</v>
      </c>
      <c r="D1003" s="600">
        <v>151</v>
      </c>
    </row>
    <row r="1004" spans="1:4">
      <c r="A1004" s="627"/>
      <c r="B1004" s="108" t="s">
        <v>1125</v>
      </c>
      <c r="C1004" s="603" t="s">
        <v>1126</v>
      </c>
      <c r="D1004" s="600">
        <v>122</v>
      </c>
    </row>
    <row r="1005" spans="1:4" ht="28.8">
      <c r="A1005" s="627"/>
      <c r="B1005" s="108" t="s">
        <v>1127</v>
      </c>
      <c r="C1005" s="603" t="s">
        <v>1128</v>
      </c>
      <c r="D1005" s="600">
        <v>151</v>
      </c>
    </row>
    <row r="1006" spans="1:4">
      <c r="A1006" s="627"/>
      <c r="B1006" s="108" t="s">
        <v>1101</v>
      </c>
      <c r="C1006" s="603" t="s">
        <v>1102</v>
      </c>
      <c r="D1006" s="600">
        <v>103</v>
      </c>
    </row>
    <row r="1007" spans="1:4">
      <c r="A1007" s="627"/>
      <c r="B1007" s="108" t="s">
        <v>1103</v>
      </c>
      <c r="C1007" s="603" t="s">
        <v>1104</v>
      </c>
      <c r="D1007" s="600">
        <v>189</v>
      </c>
    </row>
    <row r="1008" spans="1:4" ht="28.8">
      <c r="A1008" s="627"/>
      <c r="B1008" s="108" t="s">
        <v>1105</v>
      </c>
      <c r="C1008" s="603" t="s">
        <v>1106</v>
      </c>
      <c r="D1008" s="600">
        <v>298</v>
      </c>
    </row>
    <row r="1009" spans="1:4">
      <c r="A1009" s="627"/>
      <c r="B1009" s="108" t="s">
        <v>1107</v>
      </c>
      <c r="C1009" s="603" t="s">
        <v>1108</v>
      </c>
      <c r="D1009" s="600">
        <v>187</v>
      </c>
    </row>
    <row r="1010" spans="1:4" ht="28.8">
      <c r="A1010" s="627"/>
      <c r="B1010" s="108" t="s">
        <v>1109</v>
      </c>
      <c r="C1010" s="603" t="s">
        <v>1110</v>
      </c>
      <c r="D1010" s="600">
        <v>296</v>
      </c>
    </row>
    <row r="1011" spans="1:4">
      <c r="A1011" s="627"/>
      <c r="B1011" s="108" t="s">
        <v>1111</v>
      </c>
      <c r="C1011" s="603" t="s">
        <v>1112</v>
      </c>
      <c r="D1011" s="600">
        <v>249</v>
      </c>
    </row>
    <row r="1012" spans="1:4">
      <c r="A1012" s="627"/>
      <c r="B1012" s="108" t="s">
        <v>1113</v>
      </c>
      <c r="C1012" s="603" t="s">
        <v>1114</v>
      </c>
      <c r="D1012" s="600">
        <v>284</v>
      </c>
    </row>
    <row r="1013" spans="1:4" ht="28.8">
      <c r="A1013" s="627"/>
      <c r="B1013" s="108" t="s">
        <v>1115</v>
      </c>
      <c r="C1013" s="603" t="s">
        <v>1116</v>
      </c>
      <c r="D1013" s="600">
        <v>447</v>
      </c>
    </row>
    <row r="1014" spans="1:4">
      <c r="A1014" s="627"/>
      <c r="B1014" s="108" t="s">
        <v>1117</v>
      </c>
      <c r="C1014" s="603" t="s">
        <v>1118</v>
      </c>
      <c r="D1014" s="600">
        <v>282</v>
      </c>
    </row>
    <row r="1015" spans="1:4" ht="28.8">
      <c r="A1015" s="627"/>
      <c r="B1015" s="108" t="s">
        <v>1119</v>
      </c>
      <c r="C1015" s="603" t="s">
        <v>1120</v>
      </c>
      <c r="D1015" s="600">
        <v>445</v>
      </c>
    </row>
    <row r="1016" spans="1:4">
      <c r="A1016" s="627"/>
      <c r="B1016" s="108" t="s">
        <v>1121</v>
      </c>
      <c r="C1016" s="603" t="s">
        <v>1122</v>
      </c>
      <c r="D1016" s="600">
        <v>122</v>
      </c>
    </row>
    <row r="1017" spans="1:4" ht="28.8">
      <c r="A1017" s="627"/>
      <c r="B1017" s="108" t="s">
        <v>1123</v>
      </c>
      <c r="C1017" s="603" t="s">
        <v>1124</v>
      </c>
      <c r="D1017" s="600">
        <v>151</v>
      </c>
    </row>
    <row r="1018" spans="1:4">
      <c r="A1018" s="627"/>
      <c r="B1018" s="108" t="s">
        <v>1125</v>
      </c>
      <c r="C1018" s="603" t="s">
        <v>1126</v>
      </c>
      <c r="D1018" s="600">
        <v>122</v>
      </c>
    </row>
    <row r="1019" spans="1:4" ht="28.8">
      <c r="A1019" s="627"/>
      <c r="B1019" s="108" t="s">
        <v>1127</v>
      </c>
      <c r="C1019" s="603" t="s">
        <v>1128</v>
      </c>
      <c r="D1019" s="600">
        <v>151</v>
      </c>
    </row>
    <row r="1020" spans="1:4">
      <c r="A1020" s="627"/>
      <c r="B1020" s="108" t="s">
        <v>1101</v>
      </c>
      <c r="C1020" s="603" t="s">
        <v>1102</v>
      </c>
      <c r="D1020" s="600">
        <v>103</v>
      </c>
    </row>
    <row r="1021" spans="1:4">
      <c r="A1021" s="627"/>
      <c r="B1021" s="108" t="s">
        <v>1103</v>
      </c>
      <c r="C1021" s="603" t="s">
        <v>1104</v>
      </c>
      <c r="D1021" s="600">
        <v>189</v>
      </c>
    </row>
    <row r="1022" spans="1:4" ht="28.8">
      <c r="A1022" s="627"/>
      <c r="B1022" s="108" t="s">
        <v>1105</v>
      </c>
      <c r="C1022" s="603" t="s">
        <v>1106</v>
      </c>
      <c r="D1022" s="600">
        <v>298</v>
      </c>
    </row>
    <row r="1023" spans="1:4">
      <c r="A1023" s="627"/>
      <c r="B1023" s="108" t="s">
        <v>1107</v>
      </c>
      <c r="C1023" s="603" t="s">
        <v>1108</v>
      </c>
      <c r="D1023" s="600">
        <v>187</v>
      </c>
    </row>
    <row r="1024" spans="1:4" ht="28.8">
      <c r="A1024" s="627"/>
      <c r="B1024" s="108" t="s">
        <v>1109</v>
      </c>
      <c r="C1024" s="603" t="s">
        <v>1110</v>
      </c>
      <c r="D1024" s="600">
        <v>296</v>
      </c>
    </row>
    <row r="1025" spans="1:4">
      <c r="A1025" s="627"/>
      <c r="B1025" s="108" t="s">
        <v>1111</v>
      </c>
      <c r="C1025" s="603" t="s">
        <v>1112</v>
      </c>
      <c r="D1025" s="600">
        <v>249</v>
      </c>
    </row>
    <row r="1026" spans="1:4">
      <c r="A1026" s="627"/>
      <c r="B1026" s="108" t="s">
        <v>1113</v>
      </c>
      <c r="C1026" s="603" t="s">
        <v>1114</v>
      </c>
      <c r="D1026" s="600">
        <v>284</v>
      </c>
    </row>
    <row r="1027" spans="1:4" ht="28.8">
      <c r="A1027" s="627"/>
      <c r="B1027" s="108" t="s">
        <v>1115</v>
      </c>
      <c r="C1027" s="603" t="s">
        <v>1116</v>
      </c>
      <c r="D1027" s="600">
        <v>447</v>
      </c>
    </row>
    <row r="1028" spans="1:4">
      <c r="A1028" s="627"/>
      <c r="B1028" s="108" t="s">
        <v>1117</v>
      </c>
      <c r="C1028" s="603" t="s">
        <v>1118</v>
      </c>
      <c r="D1028" s="600">
        <v>282</v>
      </c>
    </row>
    <row r="1029" spans="1:4" ht="28.8">
      <c r="A1029" s="627"/>
      <c r="B1029" s="108" t="s">
        <v>1119</v>
      </c>
      <c r="C1029" s="603" t="s">
        <v>1120</v>
      </c>
      <c r="D1029" s="600">
        <v>445</v>
      </c>
    </row>
    <row r="1030" spans="1:4">
      <c r="A1030" s="627"/>
      <c r="B1030" s="108" t="s">
        <v>1121</v>
      </c>
      <c r="C1030" s="603" t="s">
        <v>1122</v>
      </c>
      <c r="D1030" s="600">
        <v>122</v>
      </c>
    </row>
    <row r="1031" spans="1:4" ht="28.8">
      <c r="A1031" s="627"/>
      <c r="B1031" s="108" t="s">
        <v>1123</v>
      </c>
      <c r="C1031" s="603" t="s">
        <v>1124</v>
      </c>
      <c r="D1031" s="600">
        <v>151</v>
      </c>
    </row>
    <row r="1032" spans="1:4">
      <c r="A1032" s="627"/>
      <c r="B1032" s="108" t="s">
        <v>1125</v>
      </c>
      <c r="C1032" s="603" t="s">
        <v>1126</v>
      </c>
      <c r="D1032" s="600">
        <v>122</v>
      </c>
    </row>
    <row r="1033" spans="1:4" ht="28.8">
      <c r="A1033" s="627"/>
      <c r="B1033" s="108" t="s">
        <v>1127</v>
      </c>
      <c r="C1033" s="603" t="s">
        <v>1128</v>
      </c>
      <c r="D1033" s="600">
        <v>151</v>
      </c>
    </row>
    <row r="1034" spans="1:4">
      <c r="A1034" s="627"/>
      <c r="B1034" s="108" t="s">
        <v>1129</v>
      </c>
      <c r="C1034" s="603" t="s">
        <v>1130</v>
      </c>
      <c r="D1034" s="600">
        <v>79</v>
      </c>
    </row>
    <row r="1035" spans="1:4">
      <c r="A1035" s="627"/>
      <c r="B1035" s="108" t="s">
        <v>1131</v>
      </c>
      <c r="C1035" s="603" t="s">
        <v>1132</v>
      </c>
      <c r="D1035" s="600">
        <v>173</v>
      </c>
    </row>
    <row r="1036" spans="1:4" ht="28.8">
      <c r="A1036" s="627"/>
      <c r="B1036" s="108" t="s">
        <v>1133</v>
      </c>
      <c r="C1036" s="603" t="s">
        <v>1134</v>
      </c>
      <c r="D1036" s="600">
        <v>260</v>
      </c>
    </row>
    <row r="1037" spans="1:4">
      <c r="A1037" s="627"/>
      <c r="B1037" s="108" t="s">
        <v>1135</v>
      </c>
      <c r="C1037" s="603" t="s">
        <v>1136</v>
      </c>
      <c r="D1037" s="600">
        <v>157</v>
      </c>
    </row>
    <row r="1038" spans="1:4" ht="28.8">
      <c r="A1038" s="627"/>
      <c r="B1038" s="108" t="s">
        <v>1137</v>
      </c>
      <c r="C1038" s="603" t="s">
        <v>1138</v>
      </c>
      <c r="D1038" s="600">
        <v>258</v>
      </c>
    </row>
    <row r="1039" spans="1:4">
      <c r="A1039" s="627"/>
      <c r="B1039" s="108" t="s">
        <v>1139</v>
      </c>
      <c r="C1039" s="603" t="s">
        <v>1140</v>
      </c>
      <c r="D1039" s="600">
        <v>187</v>
      </c>
    </row>
    <row r="1040" spans="1:4">
      <c r="A1040" s="627"/>
      <c r="B1040" s="108" t="s">
        <v>1141</v>
      </c>
      <c r="C1040" s="603" t="s">
        <v>1142</v>
      </c>
      <c r="D1040" s="600">
        <v>236</v>
      </c>
    </row>
    <row r="1041" spans="1:4" ht="28.8">
      <c r="A1041" s="627"/>
      <c r="B1041" s="108" t="s">
        <v>1143</v>
      </c>
      <c r="C1041" s="603" t="s">
        <v>1144</v>
      </c>
      <c r="D1041" s="600">
        <v>388</v>
      </c>
    </row>
    <row r="1042" spans="1:4">
      <c r="A1042" s="627"/>
      <c r="B1042" s="108" t="s">
        <v>1145</v>
      </c>
      <c r="C1042" s="603" t="s">
        <v>1146</v>
      </c>
      <c r="D1042" s="600">
        <v>235</v>
      </c>
    </row>
    <row r="1043" spans="1:4" ht="28.8">
      <c r="A1043" s="627"/>
      <c r="B1043" s="108" t="s">
        <v>1147</v>
      </c>
      <c r="C1043" s="603" t="s">
        <v>1148</v>
      </c>
      <c r="D1043" s="600">
        <v>385</v>
      </c>
    </row>
    <row r="1044" spans="1:4">
      <c r="A1044" s="627"/>
      <c r="B1044" s="108" t="s">
        <v>1149</v>
      </c>
      <c r="C1044" s="603" t="s">
        <v>1150</v>
      </c>
      <c r="D1044" s="600">
        <v>101</v>
      </c>
    </row>
    <row r="1045" spans="1:4" ht="28.8">
      <c r="A1045" s="627"/>
      <c r="B1045" s="108" t="s">
        <v>1151</v>
      </c>
      <c r="C1045" s="603" t="s">
        <v>1152</v>
      </c>
      <c r="D1045" s="600">
        <v>132</v>
      </c>
    </row>
    <row r="1046" spans="1:4">
      <c r="A1046" s="627"/>
      <c r="B1046" s="108" t="s">
        <v>1153</v>
      </c>
      <c r="C1046" s="603" t="s">
        <v>1154</v>
      </c>
      <c r="D1046" s="600">
        <v>100</v>
      </c>
    </row>
    <row r="1047" spans="1:4" ht="28.8">
      <c r="A1047" s="627"/>
      <c r="B1047" s="108" t="s">
        <v>1155</v>
      </c>
      <c r="C1047" s="603" t="s">
        <v>1156</v>
      </c>
      <c r="D1047" s="600">
        <v>132</v>
      </c>
    </row>
    <row r="1048" spans="1:4">
      <c r="A1048" s="627"/>
      <c r="B1048" s="108" t="s">
        <v>1129</v>
      </c>
      <c r="C1048" s="603" t="s">
        <v>1130</v>
      </c>
      <c r="D1048" s="600">
        <v>79</v>
      </c>
    </row>
    <row r="1049" spans="1:4">
      <c r="A1049" s="627"/>
      <c r="B1049" s="108" t="s">
        <v>1131</v>
      </c>
      <c r="C1049" s="603" t="s">
        <v>1132</v>
      </c>
      <c r="D1049" s="600">
        <v>173</v>
      </c>
    </row>
    <row r="1050" spans="1:4" ht="28.8">
      <c r="A1050" s="627"/>
      <c r="B1050" s="108" t="s">
        <v>1133</v>
      </c>
      <c r="C1050" s="603" t="s">
        <v>1134</v>
      </c>
      <c r="D1050" s="600">
        <v>260</v>
      </c>
    </row>
    <row r="1051" spans="1:4">
      <c r="A1051" s="627"/>
      <c r="B1051" s="108" t="s">
        <v>1135</v>
      </c>
      <c r="C1051" s="603" t="s">
        <v>1136</v>
      </c>
      <c r="D1051" s="600">
        <v>157</v>
      </c>
    </row>
    <row r="1052" spans="1:4" ht="28.8">
      <c r="A1052" s="627"/>
      <c r="B1052" s="108" t="s">
        <v>1137</v>
      </c>
      <c r="C1052" s="603" t="s">
        <v>1138</v>
      </c>
      <c r="D1052" s="600">
        <v>258</v>
      </c>
    </row>
    <row r="1053" spans="1:4">
      <c r="A1053" s="627"/>
      <c r="B1053" s="108" t="s">
        <v>1139</v>
      </c>
      <c r="C1053" s="603" t="s">
        <v>1140</v>
      </c>
      <c r="D1053" s="600">
        <v>187</v>
      </c>
    </row>
    <row r="1054" spans="1:4">
      <c r="A1054" s="627"/>
      <c r="B1054" s="108" t="s">
        <v>1141</v>
      </c>
      <c r="C1054" s="603" t="s">
        <v>1142</v>
      </c>
      <c r="D1054" s="600">
        <v>236</v>
      </c>
    </row>
    <row r="1055" spans="1:4" ht="28.8">
      <c r="A1055" s="627"/>
      <c r="B1055" s="108" t="s">
        <v>1143</v>
      </c>
      <c r="C1055" s="603" t="s">
        <v>1144</v>
      </c>
      <c r="D1055" s="600">
        <v>388</v>
      </c>
    </row>
    <row r="1056" spans="1:4">
      <c r="A1056" s="627"/>
      <c r="B1056" s="108" t="s">
        <v>1145</v>
      </c>
      <c r="C1056" s="603" t="s">
        <v>1146</v>
      </c>
      <c r="D1056" s="600">
        <v>235</v>
      </c>
    </row>
    <row r="1057" spans="1:4" ht="28.8">
      <c r="A1057" s="627"/>
      <c r="B1057" s="108" t="s">
        <v>1147</v>
      </c>
      <c r="C1057" s="603" t="s">
        <v>1148</v>
      </c>
      <c r="D1057" s="600">
        <v>385</v>
      </c>
    </row>
    <row r="1058" spans="1:4">
      <c r="A1058" s="627"/>
      <c r="B1058" s="108" t="s">
        <v>1149</v>
      </c>
      <c r="C1058" s="603" t="s">
        <v>1150</v>
      </c>
      <c r="D1058" s="600">
        <v>101</v>
      </c>
    </row>
    <row r="1059" spans="1:4" ht="28.8">
      <c r="A1059" s="627"/>
      <c r="B1059" s="108" t="s">
        <v>1151</v>
      </c>
      <c r="C1059" s="603" t="s">
        <v>1152</v>
      </c>
      <c r="D1059" s="600">
        <v>132</v>
      </c>
    </row>
    <row r="1060" spans="1:4">
      <c r="A1060" s="627"/>
      <c r="B1060" s="108" t="s">
        <v>1153</v>
      </c>
      <c r="C1060" s="603" t="s">
        <v>1154</v>
      </c>
      <c r="D1060" s="600">
        <v>100</v>
      </c>
    </row>
    <row r="1061" spans="1:4" ht="28.8">
      <c r="A1061" s="627"/>
      <c r="B1061" s="108" t="s">
        <v>1155</v>
      </c>
      <c r="C1061" s="603" t="s">
        <v>1156</v>
      </c>
      <c r="D1061" s="600">
        <v>132</v>
      </c>
    </row>
    <row r="1062" spans="1:4">
      <c r="A1062" s="627"/>
      <c r="B1062" s="108" t="s">
        <v>1157</v>
      </c>
      <c r="C1062" s="603" t="s">
        <v>1158</v>
      </c>
      <c r="D1062" s="600">
        <v>73</v>
      </c>
    </row>
    <row r="1063" spans="1:4">
      <c r="A1063" s="627"/>
      <c r="B1063" s="108" t="s">
        <v>1159</v>
      </c>
      <c r="C1063" s="603" t="s">
        <v>1160</v>
      </c>
      <c r="D1063" s="600">
        <v>170</v>
      </c>
    </row>
    <row r="1064" spans="1:4" ht="28.8">
      <c r="A1064" s="627"/>
      <c r="B1064" s="108" t="s">
        <v>1161</v>
      </c>
      <c r="C1064" s="603" t="s">
        <v>1162</v>
      </c>
      <c r="D1064" s="600">
        <v>255</v>
      </c>
    </row>
    <row r="1065" spans="1:4">
      <c r="A1065" s="627"/>
      <c r="B1065" s="108" t="s">
        <v>1163</v>
      </c>
      <c r="C1065" s="603" t="s">
        <v>1164</v>
      </c>
      <c r="D1065" s="600">
        <v>152</v>
      </c>
    </row>
    <row r="1066" spans="1:4" ht="28.8">
      <c r="A1066" s="627"/>
      <c r="B1066" s="108" t="s">
        <v>1165</v>
      </c>
      <c r="C1066" s="603" t="s">
        <v>1166</v>
      </c>
      <c r="D1066" s="600">
        <v>254</v>
      </c>
    </row>
    <row r="1067" spans="1:4">
      <c r="A1067" s="627"/>
      <c r="B1067" s="108" t="s">
        <v>1167</v>
      </c>
      <c r="C1067" s="603" t="s">
        <v>1168</v>
      </c>
      <c r="D1067" s="600">
        <v>173</v>
      </c>
    </row>
    <row r="1068" spans="1:4">
      <c r="A1068" s="627"/>
      <c r="B1068" s="108" t="s">
        <v>1169</v>
      </c>
      <c r="C1068" s="603" t="s">
        <v>1170</v>
      </c>
      <c r="D1068" s="600">
        <v>235</v>
      </c>
    </row>
    <row r="1069" spans="1:4" ht="28.8">
      <c r="A1069" s="627"/>
      <c r="B1069" s="108" t="s">
        <v>1171</v>
      </c>
      <c r="C1069" s="603" t="s">
        <v>1172</v>
      </c>
      <c r="D1069" s="600">
        <v>385</v>
      </c>
    </row>
    <row r="1070" spans="1:4">
      <c r="A1070" s="627"/>
      <c r="B1070" s="108" t="s">
        <v>1173</v>
      </c>
      <c r="C1070" s="603" t="s">
        <v>1174</v>
      </c>
      <c r="D1070" s="600">
        <v>231</v>
      </c>
    </row>
    <row r="1071" spans="1:4" ht="28.8">
      <c r="A1071" s="627"/>
      <c r="B1071" s="108" t="s">
        <v>1175</v>
      </c>
      <c r="C1071" s="603" t="s">
        <v>1176</v>
      </c>
      <c r="D1071" s="600">
        <v>383</v>
      </c>
    </row>
    <row r="1072" spans="1:4">
      <c r="A1072" s="627"/>
      <c r="B1072" s="108" t="s">
        <v>1177</v>
      </c>
      <c r="C1072" s="603" t="s">
        <v>1178</v>
      </c>
      <c r="D1072" s="600">
        <v>101</v>
      </c>
    </row>
    <row r="1073" spans="1:4" ht="28.8">
      <c r="A1073" s="627"/>
      <c r="B1073" s="108" t="s">
        <v>1179</v>
      </c>
      <c r="C1073" s="603" t="s">
        <v>1180</v>
      </c>
      <c r="D1073" s="600">
        <v>132</v>
      </c>
    </row>
    <row r="1074" spans="1:4">
      <c r="A1074" s="627"/>
      <c r="B1074" s="108" t="s">
        <v>1181</v>
      </c>
      <c r="C1074" s="603" t="s">
        <v>1182</v>
      </c>
      <c r="D1074" s="600">
        <v>100</v>
      </c>
    </row>
    <row r="1075" spans="1:4" ht="28.8">
      <c r="A1075" s="627"/>
      <c r="B1075" s="108" t="s">
        <v>1183</v>
      </c>
      <c r="C1075" s="603" t="s">
        <v>1184</v>
      </c>
      <c r="D1075" s="600">
        <v>132</v>
      </c>
    </row>
    <row r="1076" spans="1:4">
      <c r="A1076" s="627"/>
      <c r="B1076" s="108" t="s">
        <v>1185</v>
      </c>
      <c r="C1076" s="603" t="s">
        <v>1186</v>
      </c>
      <c r="D1076" s="600">
        <v>55</v>
      </c>
    </row>
    <row r="1077" spans="1:4">
      <c r="A1077" s="627"/>
      <c r="B1077" s="108" t="s">
        <v>1187</v>
      </c>
      <c r="C1077" s="603" t="s">
        <v>1188</v>
      </c>
      <c r="D1077" s="600">
        <v>116</v>
      </c>
    </row>
    <row r="1078" spans="1:4" ht="28.8">
      <c r="A1078" s="627"/>
      <c r="B1078" s="108" t="s">
        <v>1189</v>
      </c>
      <c r="C1078" s="603" t="s">
        <v>1190</v>
      </c>
      <c r="D1078" s="600">
        <v>200</v>
      </c>
    </row>
    <row r="1079" spans="1:4">
      <c r="A1079" s="627"/>
      <c r="B1079" s="108" t="s">
        <v>1191</v>
      </c>
      <c r="C1079" s="603" t="s">
        <v>1192</v>
      </c>
      <c r="D1079" s="600">
        <v>114</v>
      </c>
    </row>
    <row r="1080" spans="1:4" ht="28.8">
      <c r="A1080" s="627"/>
      <c r="B1080" s="108" t="s">
        <v>1193</v>
      </c>
      <c r="C1080" s="603" t="s">
        <v>1194</v>
      </c>
      <c r="D1080" s="600">
        <v>198</v>
      </c>
    </row>
    <row r="1081" spans="1:4">
      <c r="A1081" s="627"/>
      <c r="B1081" s="108" t="s">
        <v>1195</v>
      </c>
      <c r="C1081" s="603" t="s">
        <v>1196</v>
      </c>
      <c r="D1081" s="600">
        <v>125</v>
      </c>
    </row>
    <row r="1082" spans="1:4">
      <c r="A1082" s="627"/>
      <c r="B1082" s="108" t="s">
        <v>1197</v>
      </c>
      <c r="C1082" s="603" t="s">
        <v>1198</v>
      </c>
      <c r="D1082" s="600">
        <v>170</v>
      </c>
    </row>
    <row r="1083" spans="1:4" ht="28.8">
      <c r="A1083" s="627"/>
      <c r="B1083" s="108" t="s">
        <v>1199</v>
      </c>
      <c r="C1083" s="603" t="s">
        <v>1200</v>
      </c>
      <c r="D1083" s="600">
        <v>309</v>
      </c>
    </row>
    <row r="1084" spans="1:4">
      <c r="A1084" s="627"/>
      <c r="B1084" s="108" t="s">
        <v>1201</v>
      </c>
      <c r="C1084" s="603" t="s">
        <v>1202</v>
      </c>
      <c r="D1084" s="600">
        <v>168</v>
      </c>
    </row>
    <row r="1085" spans="1:4" ht="28.8">
      <c r="A1085" s="627"/>
      <c r="B1085" s="108" t="s">
        <v>1203</v>
      </c>
      <c r="C1085" s="603" t="s">
        <v>1204</v>
      </c>
      <c r="D1085" s="600">
        <v>306</v>
      </c>
    </row>
    <row r="1086" spans="1:4">
      <c r="A1086" s="627"/>
      <c r="B1086" s="108" t="s">
        <v>1205</v>
      </c>
      <c r="C1086" s="603" t="s">
        <v>1206</v>
      </c>
      <c r="D1086" s="600">
        <v>67</v>
      </c>
    </row>
    <row r="1087" spans="1:4" ht="28.8">
      <c r="A1087" s="627"/>
      <c r="B1087" s="108" t="s">
        <v>1207</v>
      </c>
      <c r="C1087" s="603" t="s">
        <v>1208</v>
      </c>
      <c r="D1087" s="600">
        <v>103</v>
      </c>
    </row>
    <row r="1088" spans="1:4">
      <c r="A1088" s="627"/>
      <c r="B1088" s="108" t="s">
        <v>1209</v>
      </c>
      <c r="C1088" s="603" t="s">
        <v>1210</v>
      </c>
      <c r="D1088" s="600">
        <v>65</v>
      </c>
    </row>
    <row r="1089" spans="1:4" ht="28.8">
      <c r="A1089" s="627"/>
      <c r="B1089" s="108" t="s">
        <v>1211</v>
      </c>
      <c r="C1089" s="603" t="s">
        <v>1212</v>
      </c>
      <c r="D1089" s="600">
        <v>103</v>
      </c>
    </row>
    <row r="1090" spans="1:4">
      <c r="A1090" s="627"/>
      <c r="B1090" s="108" t="s">
        <v>1185</v>
      </c>
      <c r="C1090" s="603" t="s">
        <v>1186</v>
      </c>
      <c r="D1090" s="600">
        <v>55</v>
      </c>
    </row>
    <row r="1091" spans="1:4">
      <c r="A1091" s="627"/>
      <c r="B1091" s="108" t="s">
        <v>1187</v>
      </c>
      <c r="C1091" s="603" t="s">
        <v>1188</v>
      </c>
      <c r="D1091" s="600">
        <v>116</v>
      </c>
    </row>
    <row r="1092" spans="1:4" ht="28.8">
      <c r="A1092" s="627"/>
      <c r="B1092" s="108" t="s">
        <v>1189</v>
      </c>
      <c r="C1092" s="603" t="s">
        <v>1190</v>
      </c>
      <c r="D1092" s="600">
        <v>200</v>
      </c>
    </row>
    <row r="1093" spans="1:4">
      <c r="A1093" s="627"/>
      <c r="B1093" s="108" t="s">
        <v>1191</v>
      </c>
      <c r="C1093" s="603" t="s">
        <v>1192</v>
      </c>
      <c r="D1093" s="600">
        <v>114</v>
      </c>
    </row>
    <row r="1094" spans="1:4" ht="28.8">
      <c r="A1094" s="627"/>
      <c r="B1094" s="108" t="s">
        <v>1193</v>
      </c>
      <c r="C1094" s="603" t="s">
        <v>1194</v>
      </c>
      <c r="D1094" s="600">
        <v>198</v>
      </c>
    </row>
    <row r="1095" spans="1:4">
      <c r="A1095" s="627"/>
      <c r="B1095" s="108" t="s">
        <v>1195</v>
      </c>
      <c r="C1095" s="603" t="s">
        <v>1196</v>
      </c>
      <c r="D1095" s="600">
        <v>125</v>
      </c>
    </row>
    <row r="1096" spans="1:4">
      <c r="A1096" s="627"/>
      <c r="B1096" s="108" t="s">
        <v>1197</v>
      </c>
      <c r="C1096" s="603" t="s">
        <v>1198</v>
      </c>
      <c r="D1096" s="600">
        <v>170</v>
      </c>
    </row>
    <row r="1097" spans="1:4" ht="28.8">
      <c r="A1097" s="627"/>
      <c r="B1097" s="108" t="s">
        <v>1199</v>
      </c>
      <c r="C1097" s="603" t="s">
        <v>1200</v>
      </c>
      <c r="D1097" s="600">
        <v>309</v>
      </c>
    </row>
    <row r="1098" spans="1:4">
      <c r="A1098" s="627"/>
      <c r="B1098" s="108" t="s">
        <v>1201</v>
      </c>
      <c r="C1098" s="603" t="s">
        <v>1202</v>
      </c>
      <c r="D1098" s="600">
        <v>168</v>
      </c>
    </row>
    <row r="1099" spans="1:4" ht="28.8">
      <c r="A1099" s="627"/>
      <c r="B1099" s="108" t="s">
        <v>1203</v>
      </c>
      <c r="C1099" s="603" t="s">
        <v>1204</v>
      </c>
      <c r="D1099" s="600">
        <v>306</v>
      </c>
    </row>
    <row r="1100" spans="1:4">
      <c r="A1100" s="627"/>
      <c r="B1100" s="108" t="s">
        <v>1205</v>
      </c>
      <c r="C1100" s="603" t="s">
        <v>1206</v>
      </c>
      <c r="D1100" s="600">
        <v>67</v>
      </c>
    </row>
    <row r="1101" spans="1:4" ht="28.8">
      <c r="A1101" s="627"/>
      <c r="B1101" s="108" t="s">
        <v>1207</v>
      </c>
      <c r="C1101" s="603" t="s">
        <v>1208</v>
      </c>
      <c r="D1101" s="600">
        <v>103</v>
      </c>
    </row>
    <row r="1102" spans="1:4">
      <c r="A1102" s="627"/>
      <c r="B1102" s="108" t="s">
        <v>1209</v>
      </c>
      <c r="C1102" s="603" t="s">
        <v>1210</v>
      </c>
      <c r="D1102" s="600">
        <v>65</v>
      </c>
    </row>
    <row r="1103" spans="1:4" ht="28.8">
      <c r="A1103" s="627"/>
      <c r="B1103" s="108" t="s">
        <v>1211</v>
      </c>
      <c r="C1103" s="603" t="s">
        <v>1212</v>
      </c>
      <c r="D1103" s="600">
        <v>103</v>
      </c>
    </row>
    <row r="1104" spans="1:4">
      <c r="A1104" s="627"/>
      <c r="B1104" s="108" t="s">
        <v>1325</v>
      </c>
      <c r="C1104" s="603" t="s">
        <v>1326</v>
      </c>
      <c r="D1104" s="600">
        <v>201.18871084250992</v>
      </c>
    </row>
    <row r="1105" spans="1:4">
      <c r="A1105" s="627"/>
      <c r="B1105" s="108" t="s">
        <v>1327</v>
      </c>
      <c r="C1105" s="603" t="s">
        <v>1328</v>
      </c>
      <c r="D1105" s="600">
        <v>402.37742168501984</v>
      </c>
    </row>
    <row r="1106" spans="1:4" ht="28.8">
      <c r="A1106" s="627"/>
      <c r="B1106" s="108" t="s">
        <v>1329</v>
      </c>
      <c r="C1106" s="603" t="s">
        <v>1330</v>
      </c>
      <c r="D1106" s="600">
        <v>566.37557654667523</v>
      </c>
    </row>
    <row r="1107" spans="1:4">
      <c r="A1107" s="627"/>
      <c r="B1107" s="108" t="s">
        <v>1331</v>
      </c>
      <c r="C1107" s="603" t="s">
        <v>1332</v>
      </c>
      <c r="D1107" s="600">
        <v>452.67459939564719</v>
      </c>
    </row>
    <row r="1108" spans="1:4" ht="28.8">
      <c r="A1108" s="627"/>
      <c r="B1108" s="108" t="s">
        <v>1333</v>
      </c>
      <c r="C1108" s="603" t="s">
        <v>1334</v>
      </c>
      <c r="D1108" s="600">
        <v>970.13808286244387</v>
      </c>
    </row>
    <row r="1109" spans="1:4">
      <c r="A1109" s="627"/>
      <c r="B1109" s="108" t="s">
        <v>1335</v>
      </c>
      <c r="C1109" s="603" t="s">
        <v>1336</v>
      </c>
      <c r="D1109" s="600">
        <v>804.75484337003968</v>
      </c>
    </row>
    <row r="1110" spans="1:4" ht="28.8">
      <c r="A1110" s="627"/>
      <c r="B1110" s="108" t="s">
        <v>1337</v>
      </c>
      <c r="C1110" s="603" t="s">
        <v>1338</v>
      </c>
      <c r="D1110" s="600">
        <v>1327.7379924548952</v>
      </c>
    </row>
    <row r="1111" spans="1:4">
      <c r="A1111" s="627"/>
      <c r="B1111" s="108" t="s">
        <v>1339</v>
      </c>
      <c r="C1111" s="603" t="s">
        <v>1340</v>
      </c>
      <c r="D1111" s="600">
        <v>1106.5379096338042</v>
      </c>
    </row>
    <row r="1112" spans="1:4" ht="28.8">
      <c r="A1112" s="627"/>
      <c r="B1112" s="108" t="s">
        <v>1341</v>
      </c>
      <c r="C1112" s="603" t="s">
        <v>1342</v>
      </c>
      <c r="D1112" s="600">
        <v>541.2269876913615</v>
      </c>
    </row>
    <row r="1113" spans="1:4">
      <c r="A1113" s="627"/>
      <c r="B1113" s="108" t="s">
        <v>1343</v>
      </c>
      <c r="C1113" s="603" t="s">
        <v>1344</v>
      </c>
      <c r="D1113" s="600">
        <v>427.52601054033352</v>
      </c>
    </row>
    <row r="1114" spans="1:4" ht="28.8">
      <c r="A1114" s="627"/>
      <c r="B1114" s="108" t="s">
        <v>1345</v>
      </c>
      <c r="C1114" s="603" t="s">
        <v>1346</v>
      </c>
      <c r="D1114" s="600">
        <v>919.8409051518164</v>
      </c>
    </row>
    <row r="1115" spans="1:4">
      <c r="A1115" s="627"/>
      <c r="B1115" s="108" t="s">
        <v>1347</v>
      </c>
      <c r="C1115" s="603" t="s">
        <v>1348</v>
      </c>
      <c r="D1115" s="600">
        <v>754.45766565941199</v>
      </c>
    </row>
    <row r="1116" spans="1:4" ht="28.8">
      <c r="A1116" s="627"/>
      <c r="B1116" s="108" t="s">
        <v>1349</v>
      </c>
      <c r="C1116" s="603" t="s">
        <v>1350</v>
      </c>
      <c r="D1116" s="600">
        <v>1277.4408147442678</v>
      </c>
    </row>
    <row r="1117" spans="1:4">
      <c r="A1117" s="627"/>
      <c r="B1117" s="108" t="s">
        <v>1351</v>
      </c>
      <c r="C1117" s="603" t="s">
        <v>1352</v>
      </c>
      <c r="D1117" s="600">
        <v>1056.2407319231768</v>
      </c>
    </row>
    <row r="1118" spans="1:4">
      <c r="A1118" s="627"/>
      <c r="B1118" s="108" t="s">
        <v>1325</v>
      </c>
      <c r="C1118" s="603" t="s">
        <v>1326</v>
      </c>
      <c r="D1118" s="600">
        <v>201.18871084250992</v>
      </c>
    </row>
    <row r="1119" spans="1:4">
      <c r="A1119" s="627"/>
      <c r="B1119" s="108" t="s">
        <v>1327</v>
      </c>
      <c r="C1119" s="603" t="s">
        <v>1328</v>
      </c>
      <c r="D1119" s="600">
        <v>402.37742168501984</v>
      </c>
    </row>
    <row r="1120" spans="1:4" ht="28.8">
      <c r="A1120" s="627"/>
      <c r="B1120" s="108" t="s">
        <v>1329</v>
      </c>
      <c r="C1120" s="603" t="s">
        <v>1330</v>
      </c>
      <c r="D1120" s="600">
        <v>566.37557654667523</v>
      </c>
    </row>
    <row r="1121" spans="1:4">
      <c r="A1121" s="627"/>
      <c r="B1121" s="108" t="s">
        <v>1331</v>
      </c>
      <c r="C1121" s="603" t="s">
        <v>1332</v>
      </c>
      <c r="D1121" s="600">
        <v>452.67459939564719</v>
      </c>
    </row>
    <row r="1122" spans="1:4" ht="28.8">
      <c r="A1122" s="627"/>
      <c r="B1122" s="108" t="s">
        <v>1333</v>
      </c>
      <c r="C1122" s="603" t="s">
        <v>1334</v>
      </c>
      <c r="D1122" s="600">
        <v>970.13808286244387</v>
      </c>
    </row>
    <row r="1123" spans="1:4">
      <c r="A1123" s="627"/>
      <c r="B1123" s="108" t="s">
        <v>1335</v>
      </c>
      <c r="C1123" s="603" t="s">
        <v>1336</v>
      </c>
      <c r="D1123" s="600">
        <v>804.75484337003968</v>
      </c>
    </row>
    <row r="1124" spans="1:4" ht="28.8">
      <c r="A1124" s="627"/>
      <c r="B1124" s="108" t="s">
        <v>1337</v>
      </c>
      <c r="C1124" s="603" t="s">
        <v>1338</v>
      </c>
      <c r="D1124" s="600">
        <v>1327.7379924548952</v>
      </c>
    </row>
    <row r="1125" spans="1:4">
      <c r="A1125" s="627"/>
      <c r="B1125" s="108" t="s">
        <v>1339</v>
      </c>
      <c r="C1125" s="603" t="s">
        <v>1340</v>
      </c>
      <c r="D1125" s="600">
        <v>1106.5379096338042</v>
      </c>
    </row>
    <row r="1126" spans="1:4" ht="28.8">
      <c r="A1126" s="627"/>
      <c r="B1126" s="108" t="s">
        <v>1341</v>
      </c>
      <c r="C1126" s="603" t="s">
        <v>1342</v>
      </c>
      <c r="D1126" s="600">
        <v>541.2269876913615</v>
      </c>
    </row>
    <row r="1127" spans="1:4">
      <c r="A1127" s="627"/>
      <c r="B1127" s="108" t="s">
        <v>1343</v>
      </c>
      <c r="C1127" s="603" t="s">
        <v>1344</v>
      </c>
      <c r="D1127" s="600">
        <v>427.52601054033352</v>
      </c>
    </row>
    <row r="1128" spans="1:4" ht="28.8">
      <c r="A1128" s="627"/>
      <c r="B1128" s="108" t="s">
        <v>1345</v>
      </c>
      <c r="C1128" s="603" t="s">
        <v>1346</v>
      </c>
      <c r="D1128" s="600">
        <v>919.8409051518164</v>
      </c>
    </row>
    <row r="1129" spans="1:4">
      <c r="A1129" s="627"/>
      <c r="B1129" s="108" t="s">
        <v>1347</v>
      </c>
      <c r="C1129" s="603" t="s">
        <v>1348</v>
      </c>
      <c r="D1129" s="600">
        <v>754.45766565941199</v>
      </c>
    </row>
    <row r="1130" spans="1:4" ht="28.8">
      <c r="A1130" s="627"/>
      <c r="B1130" s="108" t="s">
        <v>1349</v>
      </c>
      <c r="C1130" s="603" t="s">
        <v>1350</v>
      </c>
      <c r="D1130" s="600">
        <v>1277.4408147442678</v>
      </c>
    </row>
    <row r="1131" spans="1:4">
      <c r="A1131" s="627"/>
      <c r="B1131" s="108" t="s">
        <v>1351</v>
      </c>
      <c r="C1131" s="603" t="s">
        <v>1352</v>
      </c>
      <c r="D1131" s="600">
        <v>1056.2407319231768</v>
      </c>
    </row>
    <row r="1132" spans="1:4">
      <c r="A1132" s="627"/>
      <c r="B1132" s="108" t="s">
        <v>1325</v>
      </c>
      <c r="C1132" s="603" t="s">
        <v>1326</v>
      </c>
      <c r="D1132" s="600">
        <v>201.18871084250992</v>
      </c>
    </row>
    <row r="1133" spans="1:4">
      <c r="A1133" s="627"/>
      <c r="B1133" s="108" t="s">
        <v>1327</v>
      </c>
      <c r="C1133" s="603" t="s">
        <v>1328</v>
      </c>
      <c r="D1133" s="600">
        <v>402.37742168501984</v>
      </c>
    </row>
    <row r="1134" spans="1:4" ht="28.8">
      <c r="A1134" s="627"/>
      <c r="B1134" s="108" t="s">
        <v>1329</v>
      </c>
      <c r="C1134" s="603" t="s">
        <v>1330</v>
      </c>
      <c r="D1134" s="600">
        <v>566.37557654667523</v>
      </c>
    </row>
    <row r="1135" spans="1:4">
      <c r="A1135" s="627"/>
      <c r="B1135" s="108" t="s">
        <v>1331</v>
      </c>
      <c r="C1135" s="603" t="s">
        <v>1332</v>
      </c>
      <c r="D1135" s="600">
        <v>452.67459939564719</v>
      </c>
    </row>
    <row r="1136" spans="1:4" ht="28.8">
      <c r="A1136" s="627"/>
      <c r="B1136" s="108" t="s">
        <v>1333</v>
      </c>
      <c r="C1136" s="603" t="s">
        <v>1334</v>
      </c>
      <c r="D1136" s="600">
        <v>970.13808286244387</v>
      </c>
    </row>
    <row r="1137" spans="1:4">
      <c r="A1137" s="627"/>
      <c r="B1137" s="108" t="s">
        <v>1335</v>
      </c>
      <c r="C1137" s="603" t="s">
        <v>1336</v>
      </c>
      <c r="D1137" s="600">
        <v>804.75484337003968</v>
      </c>
    </row>
    <row r="1138" spans="1:4" ht="28.8">
      <c r="A1138" s="627"/>
      <c r="B1138" s="108" t="s">
        <v>1337</v>
      </c>
      <c r="C1138" s="603" t="s">
        <v>1338</v>
      </c>
      <c r="D1138" s="600">
        <v>1327.7379924548952</v>
      </c>
    </row>
    <row r="1139" spans="1:4">
      <c r="A1139" s="627"/>
      <c r="B1139" s="108" t="s">
        <v>1339</v>
      </c>
      <c r="C1139" s="603" t="s">
        <v>1340</v>
      </c>
      <c r="D1139" s="600">
        <v>1106.5379096338042</v>
      </c>
    </row>
    <row r="1140" spans="1:4" ht="28.8">
      <c r="A1140" s="627"/>
      <c r="B1140" s="108" t="s">
        <v>1341</v>
      </c>
      <c r="C1140" s="603" t="s">
        <v>1342</v>
      </c>
      <c r="D1140" s="600">
        <v>541.2269876913615</v>
      </c>
    </row>
    <row r="1141" spans="1:4">
      <c r="A1141" s="627"/>
      <c r="B1141" s="108" t="s">
        <v>1343</v>
      </c>
      <c r="C1141" s="603" t="s">
        <v>1344</v>
      </c>
      <c r="D1141" s="600">
        <v>427.52601054033352</v>
      </c>
    </row>
    <row r="1142" spans="1:4" ht="28.8">
      <c r="A1142" s="627"/>
      <c r="B1142" s="108" t="s">
        <v>1345</v>
      </c>
      <c r="C1142" s="603" t="s">
        <v>1346</v>
      </c>
      <c r="D1142" s="600">
        <v>919.8409051518164</v>
      </c>
    </row>
    <row r="1143" spans="1:4">
      <c r="A1143" s="627"/>
      <c r="B1143" s="108" t="s">
        <v>1347</v>
      </c>
      <c r="C1143" s="603" t="s">
        <v>1348</v>
      </c>
      <c r="D1143" s="600">
        <v>754.45766565941199</v>
      </c>
    </row>
    <row r="1144" spans="1:4" ht="28.8">
      <c r="A1144" s="627"/>
      <c r="B1144" s="108" t="s">
        <v>1349</v>
      </c>
      <c r="C1144" s="603" t="s">
        <v>1350</v>
      </c>
      <c r="D1144" s="600">
        <v>1277.4408147442678</v>
      </c>
    </row>
    <row r="1145" spans="1:4">
      <c r="A1145" s="627"/>
      <c r="B1145" s="108" t="s">
        <v>1351</v>
      </c>
      <c r="C1145" s="603" t="s">
        <v>1352</v>
      </c>
      <c r="D1145" s="600">
        <v>1056.2407319231768</v>
      </c>
    </row>
    <row r="1146" spans="1:4">
      <c r="A1146" s="627"/>
      <c r="B1146" s="108" t="s">
        <v>1325</v>
      </c>
      <c r="C1146" s="603" t="s">
        <v>1326</v>
      </c>
      <c r="D1146" s="600">
        <v>201.18871084250992</v>
      </c>
    </row>
    <row r="1147" spans="1:4">
      <c r="A1147" s="627"/>
      <c r="B1147" s="108" t="s">
        <v>1327</v>
      </c>
      <c r="C1147" s="603" t="s">
        <v>1328</v>
      </c>
      <c r="D1147" s="600">
        <v>402.37742168501984</v>
      </c>
    </row>
    <row r="1148" spans="1:4" ht="28.8">
      <c r="A1148" s="627"/>
      <c r="B1148" s="108" t="s">
        <v>1329</v>
      </c>
      <c r="C1148" s="603" t="s">
        <v>1330</v>
      </c>
      <c r="D1148" s="600">
        <v>566.37557654667523</v>
      </c>
    </row>
    <row r="1149" spans="1:4">
      <c r="A1149" s="627"/>
      <c r="B1149" s="108" t="s">
        <v>1331</v>
      </c>
      <c r="C1149" s="603" t="s">
        <v>1332</v>
      </c>
      <c r="D1149" s="600">
        <v>452.67459939564719</v>
      </c>
    </row>
    <row r="1150" spans="1:4" ht="28.8">
      <c r="A1150" s="627"/>
      <c r="B1150" s="108" t="s">
        <v>1333</v>
      </c>
      <c r="C1150" s="603" t="s">
        <v>1334</v>
      </c>
      <c r="D1150" s="600">
        <v>970.13808286244387</v>
      </c>
    </row>
    <row r="1151" spans="1:4">
      <c r="A1151" s="627"/>
      <c r="B1151" s="108" t="s">
        <v>1335</v>
      </c>
      <c r="C1151" s="603" t="s">
        <v>1336</v>
      </c>
      <c r="D1151" s="600">
        <v>804.75484337003968</v>
      </c>
    </row>
    <row r="1152" spans="1:4" ht="28.8">
      <c r="A1152" s="627"/>
      <c r="B1152" s="108" t="s">
        <v>1337</v>
      </c>
      <c r="C1152" s="603" t="s">
        <v>1338</v>
      </c>
      <c r="D1152" s="600">
        <v>1327.7379924548952</v>
      </c>
    </row>
    <row r="1153" spans="1:4">
      <c r="A1153" s="627"/>
      <c r="B1153" s="108" t="s">
        <v>1339</v>
      </c>
      <c r="C1153" s="603" t="s">
        <v>1340</v>
      </c>
      <c r="D1153" s="600">
        <v>1106.5379096338042</v>
      </c>
    </row>
    <row r="1154" spans="1:4" ht="28.8">
      <c r="A1154" s="627"/>
      <c r="B1154" s="108" t="s">
        <v>1341</v>
      </c>
      <c r="C1154" s="603" t="s">
        <v>1342</v>
      </c>
      <c r="D1154" s="600">
        <v>541.2269876913615</v>
      </c>
    </row>
    <row r="1155" spans="1:4">
      <c r="A1155" s="627"/>
      <c r="B1155" s="108" t="s">
        <v>1343</v>
      </c>
      <c r="C1155" s="603" t="s">
        <v>1344</v>
      </c>
      <c r="D1155" s="600">
        <v>427.52601054033352</v>
      </c>
    </row>
    <row r="1156" spans="1:4" ht="28.8">
      <c r="A1156" s="627"/>
      <c r="B1156" s="108" t="s">
        <v>1345</v>
      </c>
      <c r="C1156" s="603" t="s">
        <v>1346</v>
      </c>
      <c r="D1156" s="600">
        <v>919.8409051518164</v>
      </c>
    </row>
    <row r="1157" spans="1:4">
      <c r="A1157" s="627"/>
      <c r="B1157" s="108" t="s">
        <v>1347</v>
      </c>
      <c r="C1157" s="603" t="s">
        <v>1348</v>
      </c>
      <c r="D1157" s="600">
        <v>754.45766565941199</v>
      </c>
    </row>
    <row r="1158" spans="1:4" ht="28.8">
      <c r="A1158" s="627"/>
      <c r="B1158" s="108" t="s">
        <v>1349</v>
      </c>
      <c r="C1158" s="603" t="s">
        <v>1350</v>
      </c>
      <c r="D1158" s="600">
        <v>1277.4408147442678</v>
      </c>
    </row>
    <row r="1159" spans="1:4">
      <c r="A1159" s="627"/>
      <c r="B1159" s="108" t="s">
        <v>1351</v>
      </c>
      <c r="C1159" s="603" t="s">
        <v>1352</v>
      </c>
      <c r="D1159" s="600">
        <v>1056.2407319231768</v>
      </c>
    </row>
    <row r="1160" spans="1:4">
      <c r="A1160" s="627"/>
      <c r="B1160" s="108" t="s">
        <v>1325</v>
      </c>
      <c r="C1160" s="603" t="s">
        <v>1326</v>
      </c>
      <c r="D1160" s="600">
        <v>201.18871084250992</v>
      </c>
    </row>
    <row r="1161" spans="1:4">
      <c r="A1161" s="627"/>
      <c r="B1161" s="108" t="s">
        <v>1327</v>
      </c>
      <c r="C1161" s="603" t="s">
        <v>1328</v>
      </c>
      <c r="D1161" s="600">
        <v>402.37742168501984</v>
      </c>
    </row>
    <row r="1162" spans="1:4" ht="28.8">
      <c r="A1162" s="627"/>
      <c r="B1162" s="108" t="s">
        <v>1329</v>
      </c>
      <c r="C1162" s="603" t="s">
        <v>1330</v>
      </c>
      <c r="D1162" s="600">
        <v>566.37557654667523</v>
      </c>
    </row>
    <row r="1163" spans="1:4">
      <c r="A1163" s="627"/>
      <c r="B1163" s="108" t="s">
        <v>1331</v>
      </c>
      <c r="C1163" s="603" t="s">
        <v>1332</v>
      </c>
      <c r="D1163" s="600">
        <v>452.67459939564719</v>
      </c>
    </row>
    <row r="1164" spans="1:4" ht="28.8">
      <c r="A1164" s="627"/>
      <c r="B1164" s="108" t="s">
        <v>1333</v>
      </c>
      <c r="C1164" s="603" t="s">
        <v>1334</v>
      </c>
      <c r="D1164" s="600">
        <v>970.13808286244387</v>
      </c>
    </row>
    <row r="1165" spans="1:4">
      <c r="A1165" s="627"/>
      <c r="B1165" s="108" t="s">
        <v>1335</v>
      </c>
      <c r="C1165" s="603" t="s">
        <v>1336</v>
      </c>
      <c r="D1165" s="600">
        <v>804.75484337003968</v>
      </c>
    </row>
    <row r="1166" spans="1:4" ht="28.8">
      <c r="A1166" s="627"/>
      <c r="B1166" s="108" t="s">
        <v>1337</v>
      </c>
      <c r="C1166" s="603" t="s">
        <v>1338</v>
      </c>
      <c r="D1166" s="600">
        <v>1327.7379924548952</v>
      </c>
    </row>
    <row r="1167" spans="1:4">
      <c r="A1167" s="627"/>
      <c r="B1167" s="108" t="s">
        <v>1339</v>
      </c>
      <c r="C1167" s="603" t="s">
        <v>1340</v>
      </c>
      <c r="D1167" s="600">
        <v>1106.5379096338042</v>
      </c>
    </row>
    <row r="1168" spans="1:4" ht="28.8">
      <c r="A1168" s="627"/>
      <c r="B1168" s="108" t="s">
        <v>1341</v>
      </c>
      <c r="C1168" s="603" t="s">
        <v>1342</v>
      </c>
      <c r="D1168" s="600">
        <v>541.2269876913615</v>
      </c>
    </row>
    <row r="1169" spans="1:4">
      <c r="A1169" s="627"/>
      <c r="B1169" s="108" t="s">
        <v>1343</v>
      </c>
      <c r="C1169" s="603" t="s">
        <v>1344</v>
      </c>
      <c r="D1169" s="600">
        <v>427.52601054033352</v>
      </c>
    </row>
    <row r="1170" spans="1:4" ht="28.8">
      <c r="A1170" s="627"/>
      <c r="B1170" s="108" t="s">
        <v>1345</v>
      </c>
      <c r="C1170" s="603" t="s">
        <v>1346</v>
      </c>
      <c r="D1170" s="600">
        <v>919.8409051518164</v>
      </c>
    </row>
    <row r="1171" spans="1:4">
      <c r="A1171" s="627"/>
      <c r="B1171" s="108" t="s">
        <v>1347</v>
      </c>
      <c r="C1171" s="603" t="s">
        <v>1348</v>
      </c>
      <c r="D1171" s="600">
        <v>754.45766565941199</v>
      </c>
    </row>
    <row r="1172" spans="1:4" ht="28.8">
      <c r="A1172" s="627"/>
      <c r="B1172" s="108" t="s">
        <v>1349</v>
      </c>
      <c r="C1172" s="603" t="s">
        <v>1350</v>
      </c>
      <c r="D1172" s="600">
        <v>1277.4408147442678</v>
      </c>
    </row>
    <row r="1173" spans="1:4">
      <c r="A1173" s="627"/>
      <c r="B1173" s="108" t="s">
        <v>1351</v>
      </c>
      <c r="C1173" s="603" t="s">
        <v>1352</v>
      </c>
      <c r="D1173" s="600">
        <v>1056.2407319231768</v>
      </c>
    </row>
    <row r="1174" spans="1:4">
      <c r="A1174" s="627"/>
      <c r="B1174" s="108" t="s">
        <v>1325</v>
      </c>
      <c r="C1174" s="603" t="s">
        <v>1326</v>
      </c>
      <c r="D1174" s="600">
        <v>201.18871084250992</v>
      </c>
    </row>
    <row r="1175" spans="1:4">
      <c r="A1175" s="627"/>
      <c r="B1175" s="108" t="s">
        <v>1327</v>
      </c>
      <c r="C1175" s="603" t="s">
        <v>1328</v>
      </c>
      <c r="D1175" s="600">
        <v>402.37742168501984</v>
      </c>
    </row>
    <row r="1176" spans="1:4" ht="28.8">
      <c r="A1176" s="627"/>
      <c r="B1176" s="108" t="s">
        <v>1329</v>
      </c>
      <c r="C1176" s="603" t="s">
        <v>1330</v>
      </c>
      <c r="D1176" s="600">
        <v>566.37557654667523</v>
      </c>
    </row>
    <row r="1177" spans="1:4">
      <c r="A1177" s="627"/>
      <c r="B1177" s="108" t="s">
        <v>1331</v>
      </c>
      <c r="C1177" s="603" t="s">
        <v>1332</v>
      </c>
      <c r="D1177" s="600">
        <v>452.67459939564719</v>
      </c>
    </row>
    <row r="1178" spans="1:4" ht="28.8">
      <c r="A1178" s="627"/>
      <c r="B1178" s="108" t="s">
        <v>1333</v>
      </c>
      <c r="C1178" s="603" t="s">
        <v>1334</v>
      </c>
      <c r="D1178" s="600">
        <v>970.13808286244387</v>
      </c>
    </row>
    <row r="1179" spans="1:4">
      <c r="A1179" s="627"/>
      <c r="B1179" s="108" t="s">
        <v>1335</v>
      </c>
      <c r="C1179" s="603" t="s">
        <v>1336</v>
      </c>
      <c r="D1179" s="600">
        <v>804.75484337003968</v>
      </c>
    </row>
    <row r="1180" spans="1:4" ht="28.8">
      <c r="A1180" s="627"/>
      <c r="B1180" s="108" t="s">
        <v>1337</v>
      </c>
      <c r="C1180" s="603" t="s">
        <v>1338</v>
      </c>
      <c r="D1180" s="600">
        <v>1327.7379924548952</v>
      </c>
    </row>
    <row r="1181" spans="1:4">
      <c r="A1181" s="627"/>
      <c r="B1181" s="108" t="s">
        <v>1339</v>
      </c>
      <c r="C1181" s="603" t="s">
        <v>1340</v>
      </c>
      <c r="D1181" s="600">
        <v>1106.5379096338042</v>
      </c>
    </row>
    <row r="1182" spans="1:4" ht="28.8">
      <c r="A1182" s="627"/>
      <c r="B1182" s="108" t="s">
        <v>1341</v>
      </c>
      <c r="C1182" s="603" t="s">
        <v>1342</v>
      </c>
      <c r="D1182" s="600">
        <v>541.2269876913615</v>
      </c>
    </row>
    <row r="1183" spans="1:4">
      <c r="A1183" s="627"/>
      <c r="B1183" s="108" t="s">
        <v>1343</v>
      </c>
      <c r="C1183" s="603" t="s">
        <v>1344</v>
      </c>
      <c r="D1183" s="600">
        <v>427.52601054033352</v>
      </c>
    </row>
    <row r="1184" spans="1:4" ht="28.8">
      <c r="A1184" s="627"/>
      <c r="B1184" s="108" t="s">
        <v>1345</v>
      </c>
      <c r="C1184" s="603" t="s">
        <v>1346</v>
      </c>
      <c r="D1184" s="600">
        <v>919.8409051518164</v>
      </c>
    </row>
    <row r="1185" spans="1:4">
      <c r="A1185" s="627"/>
      <c r="B1185" s="108" t="s">
        <v>1347</v>
      </c>
      <c r="C1185" s="603" t="s">
        <v>1348</v>
      </c>
      <c r="D1185" s="600">
        <v>754.45766565941199</v>
      </c>
    </row>
    <row r="1186" spans="1:4" ht="28.8">
      <c r="A1186" s="627"/>
      <c r="B1186" s="108" t="s">
        <v>1349</v>
      </c>
      <c r="C1186" s="603" t="s">
        <v>1350</v>
      </c>
      <c r="D1186" s="600">
        <v>1277.4408147442678</v>
      </c>
    </row>
    <row r="1187" spans="1:4">
      <c r="A1187" s="627"/>
      <c r="B1187" s="108" t="s">
        <v>1351</v>
      </c>
      <c r="C1187" s="603" t="s">
        <v>1352</v>
      </c>
      <c r="D1187" s="600">
        <v>1056.2407319231768</v>
      </c>
    </row>
    <row r="1188" spans="1:4">
      <c r="A1188" s="627"/>
      <c r="B1188" s="108" t="s">
        <v>1325</v>
      </c>
      <c r="C1188" s="603" t="s">
        <v>1326</v>
      </c>
      <c r="D1188" s="600">
        <v>201.18871084250992</v>
      </c>
    </row>
    <row r="1189" spans="1:4">
      <c r="A1189" s="627"/>
      <c r="B1189" s="108" t="s">
        <v>1327</v>
      </c>
      <c r="C1189" s="603" t="s">
        <v>1328</v>
      </c>
      <c r="D1189" s="600">
        <v>402.37742168501984</v>
      </c>
    </row>
    <row r="1190" spans="1:4" ht="28.8">
      <c r="A1190" s="627"/>
      <c r="B1190" s="108" t="s">
        <v>1329</v>
      </c>
      <c r="C1190" s="603" t="s">
        <v>1330</v>
      </c>
      <c r="D1190" s="600">
        <v>566.37557654667523</v>
      </c>
    </row>
    <row r="1191" spans="1:4">
      <c r="A1191" s="627"/>
      <c r="B1191" s="108" t="s">
        <v>1331</v>
      </c>
      <c r="C1191" s="603" t="s">
        <v>1332</v>
      </c>
      <c r="D1191" s="600">
        <v>452.67459939564719</v>
      </c>
    </row>
    <row r="1192" spans="1:4" ht="28.8">
      <c r="A1192" s="627"/>
      <c r="B1192" s="108" t="s">
        <v>1333</v>
      </c>
      <c r="C1192" s="603" t="s">
        <v>1334</v>
      </c>
      <c r="D1192" s="600">
        <v>970.13808286244387</v>
      </c>
    </row>
    <row r="1193" spans="1:4">
      <c r="A1193" s="627"/>
      <c r="B1193" s="108" t="s">
        <v>1335</v>
      </c>
      <c r="C1193" s="603" t="s">
        <v>1336</v>
      </c>
      <c r="D1193" s="600">
        <v>804.75484337003968</v>
      </c>
    </row>
    <row r="1194" spans="1:4" ht="28.8">
      <c r="A1194" s="627"/>
      <c r="B1194" s="108" t="s">
        <v>1337</v>
      </c>
      <c r="C1194" s="603" t="s">
        <v>1338</v>
      </c>
      <c r="D1194" s="600">
        <v>1327.7379924548952</v>
      </c>
    </row>
    <row r="1195" spans="1:4">
      <c r="A1195" s="627"/>
      <c r="B1195" s="108" t="s">
        <v>1339</v>
      </c>
      <c r="C1195" s="603" t="s">
        <v>1340</v>
      </c>
      <c r="D1195" s="600">
        <v>1106.5379096338042</v>
      </c>
    </row>
    <row r="1196" spans="1:4" ht="28.8">
      <c r="A1196" s="627"/>
      <c r="B1196" s="108" t="s">
        <v>1341</v>
      </c>
      <c r="C1196" s="603" t="s">
        <v>1342</v>
      </c>
      <c r="D1196" s="600">
        <v>541.2269876913615</v>
      </c>
    </row>
    <row r="1197" spans="1:4">
      <c r="A1197" s="627"/>
      <c r="B1197" s="108" t="s">
        <v>1343</v>
      </c>
      <c r="C1197" s="603" t="s">
        <v>1344</v>
      </c>
      <c r="D1197" s="600">
        <v>427.52601054033352</v>
      </c>
    </row>
    <row r="1198" spans="1:4" ht="28.8">
      <c r="A1198" s="627"/>
      <c r="B1198" s="108" t="s">
        <v>1345</v>
      </c>
      <c r="C1198" s="603" t="s">
        <v>1346</v>
      </c>
      <c r="D1198" s="600">
        <v>919.8409051518164</v>
      </c>
    </row>
    <row r="1199" spans="1:4">
      <c r="A1199" s="627"/>
      <c r="B1199" s="108" t="s">
        <v>1347</v>
      </c>
      <c r="C1199" s="603" t="s">
        <v>1348</v>
      </c>
      <c r="D1199" s="600">
        <v>754.45766565941199</v>
      </c>
    </row>
    <row r="1200" spans="1:4" ht="28.8">
      <c r="A1200" s="627"/>
      <c r="B1200" s="108" t="s">
        <v>1349</v>
      </c>
      <c r="C1200" s="603" t="s">
        <v>1350</v>
      </c>
      <c r="D1200" s="600">
        <v>1277.4408147442678</v>
      </c>
    </row>
    <row r="1201" spans="1:4">
      <c r="A1201" s="627"/>
      <c r="B1201" s="108" t="s">
        <v>1351</v>
      </c>
      <c r="C1201" s="603" t="s">
        <v>1352</v>
      </c>
      <c r="D1201" s="600">
        <v>1056.2407319231768</v>
      </c>
    </row>
    <row r="1202" spans="1:4">
      <c r="A1202" s="627"/>
      <c r="B1202" s="108" t="s">
        <v>1353</v>
      </c>
      <c r="C1202" s="603" t="s">
        <v>1354</v>
      </c>
      <c r="D1202" s="600">
        <v>125.02972905625768</v>
      </c>
    </row>
    <row r="1203" spans="1:4">
      <c r="A1203" s="627"/>
      <c r="B1203" s="108" t="s">
        <v>1355</v>
      </c>
      <c r="C1203" s="603" t="s">
        <v>1356</v>
      </c>
      <c r="D1203" s="600">
        <v>250.05945811251536</v>
      </c>
    </row>
    <row r="1204" spans="1:4" ht="28.8">
      <c r="A1204" s="627"/>
      <c r="B1204" s="108" t="s">
        <v>1357</v>
      </c>
      <c r="C1204" s="603" t="s">
        <v>1358</v>
      </c>
      <c r="D1204" s="600">
        <v>386.74870555298747</v>
      </c>
    </row>
    <row r="1205" spans="1:4">
      <c r="A1205" s="627"/>
      <c r="B1205" s="108" t="s">
        <v>1359</v>
      </c>
      <c r="C1205" s="603" t="s">
        <v>1360</v>
      </c>
      <c r="D1205" s="600">
        <v>281.31689037657975</v>
      </c>
    </row>
    <row r="1206" spans="1:4" ht="28.8">
      <c r="A1206" s="627"/>
      <c r="B1206" s="108" t="s">
        <v>1361</v>
      </c>
      <c r="C1206" s="603" t="s">
        <v>1362</v>
      </c>
      <c r="D1206" s="600">
        <v>655.16570324915983</v>
      </c>
    </row>
    <row r="1207" spans="1:4">
      <c r="A1207" s="627"/>
      <c r="B1207" s="108" t="s">
        <v>1363</v>
      </c>
      <c r="C1207" s="603" t="s">
        <v>1364</v>
      </c>
      <c r="D1207" s="600">
        <v>500.11891622503072</v>
      </c>
    </row>
    <row r="1208" spans="1:4" ht="28.8">
      <c r="A1208" s="627"/>
      <c r="B1208" s="108" t="s">
        <v>1365</v>
      </c>
      <c r="C1208" s="603" t="s">
        <v>1366</v>
      </c>
      <c r="D1208" s="600">
        <v>894.39255917492267</v>
      </c>
    </row>
    <row r="1209" spans="1:4">
      <c r="A1209" s="627"/>
      <c r="B1209" s="108" t="s">
        <v>1367</v>
      </c>
      <c r="C1209" s="603" t="s">
        <v>1368</v>
      </c>
      <c r="D1209" s="600">
        <v>687.66350980941718</v>
      </c>
    </row>
    <row r="1210" spans="1:4" ht="28.8">
      <c r="A1210" s="627"/>
      <c r="B1210" s="108" t="s">
        <v>1369</v>
      </c>
      <c r="C1210" s="603" t="s">
        <v>1370</v>
      </c>
      <c r="D1210" s="600">
        <v>371.11998942095533</v>
      </c>
    </row>
    <row r="1211" spans="1:4">
      <c r="A1211" s="627"/>
      <c r="B1211" s="108" t="s">
        <v>1371</v>
      </c>
      <c r="C1211" s="603" t="s">
        <v>1372</v>
      </c>
      <c r="D1211" s="600">
        <v>265.68817424454761</v>
      </c>
    </row>
    <row r="1212" spans="1:4" ht="28.8">
      <c r="A1212" s="627"/>
      <c r="B1212" s="108" t="s">
        <v>1373</v>
      </c>
      <c r="C1212" s="603" t="s">
        <v>1374</v>
      </c>
      <c r="D1212" s="600">
        <v>623.90827098509521</v>
      </c>
    </row>
    <row r="1213" spans="1:4">
      <c r="A1213" s="627"/>
      <c r="B1213" s="108" t="s">
        <v>1375</v>
      </c>
      <c r="C1213" s="603" t="s">
        <v>1376</v>
      </c>
      <c r="D1213" s="600">
        <v>468.86148396096627</v>
      </c>
    </row>
    <row r="1214" spans="1:4" ht="28.8">
      <c r="A1214" s="627"/>
      <c r="B1214" s="108" t="s">
        <v>1377</v>
      </c>
      <c r="C1214" s="603" t="s">
        <v>1378</v>
      </c>
      <c r="D1214" s="600">
        <v>863.13512691085816</v>
      </c>
    </row>
    <row r="1215" spans="1:4">
      <c r="A1215" s="627"/>
      <c r="B1215" s="108" t="s">
        <v>1379</v>
      </c>
      <c r="C1215" s="603" t="s">
        <v>1380</v>
      </c>
      <c r="D1215" s="600">
        <v>656.40607754535279</v>
      </c>
    </row>
    <row r="1216" spans="1:4">
      <c r="A1216" s="627"/>
      <c r="B1216" s="108" t="s">
        <v>1353</v>
      </c>
      <c r="C1216" s="603" t="s">
        <v>1354</v>
      </c>
      <c r="D1216" s="600">
        <v>125.02972905625768</v>
      </c>
    </row>
    <row r="1217" spans="1:4">
      <c r="A1217" s="627"/>
      <c r="B1217" s="108" t="s">
        <v>1355</v>
      </c>
      <c r="C1217" s="603" t="s">
        <v>1356</v>
      </c>
      <c r="D1217" s="600">
        <v>250.05945811251536</v>
      </c>
    </row>
    <row r="1218" spans="1:4" ht="28.8">
      <c r="A1218" s="627"/>
      <c r="B1218" s="108" t="s">
        <v>1357</v>
      </c>
      <c r="C1218" s="603" t="s">
        <v>1358</v>
      </c>
      <c r="D1218" s="600">
        <v>386.74870555298747</v>
      </c>
    </row>
    <row r="1219" spans="1:4">
      <c r="A1219" s="627"/>
      <c r="B1219" s="108" t="s">
        <v>1359</v>
      </c>
      <c r="C1219" s="603" t="s">
        <v>1360</v>
      </c>
      <c r="D1219" s="600">
        <v>281.31689037657975</v>
      </c>
    </row>
    <row r="1220" spans="1:4" ht="28.8">
      <c r="A1220" s="627"/>
      <c r="B1220" s="108" t="s">
        <v>1361</v>
      </c>
      <c r="C1220" s="603" t="s">
        <v>1362</v>
      </c>
      <c r="D1220" s="600">
        <v>655.16570324915983</v>
      </c>
    </row>
    <row r="1221" spans="1:4">
      <c r="A1221" s="627"/>
      <c r="B1221" s="108" t="s">
        <v>1363</v>
      </c>
      <c r="C1221" s="603" t="s">
        <v>1364</v>
      </c>
      <c r="D1221" s="600">
        <v>500.11891622503072</v>
      </c>
    </row>
    <row r="1222" spans="1:4" ht="28.8">
      <c r="A1222" s="627"/>
      <c r="B1222" s="108" t="s">
        <v>1365</v>
      </c>
      <c r="C1222" s="603" t="s">
        <v>1366</v>
      </c>
      <c r="D1222" s="600">
        <v>894.39255917492267</v>
      </c>
    </row>
    <row r="1223" spans="1:4">
      <c r="A1223" s="627"/>
      <c r="B1223" s="108" t="s">
        <v>1367</v>
      </c>
      <c r="C1223" s="603" t="s">
        <v>1368</v>
      </c>
      <c r="D1223" s="600">
        <v>687.66350980941718</v>
      </c>
    </row>
    <row r="1224" spans="1:4" ht="28.8">
      <c r="A1224" s="627"/>
      <c r="B1224" s="108" t="s">
        <v>1369</v>
      </c>
      <c r="C1224" s="603" t="s">
        <v>1370</v>
      </c>
      <c r="D1224" s="600">
        <v>371.11998942095533</v>
      </c>
    </row>
    <row r="1225" spans="1:4">
      <c r="A1225" s="627"/>
      <c r="B1225" s="108" t="s">
        <v>1371</v>
      </c>
      <c r="C1225" s="603" t="s">
        <v>1372</v>
      </c>
      <c r="D1225" s="600">
        <v>265.68817424454761</v>
      </c>
    </row>
    <row r="1226" spans="1:4" ht="28.8">
      <c r="A1226" s="627"/>
      <c r="B1226" s="108" t="s">
        <v>1373</v>
      </c>
      <c r="C1226" s="603" t="s">
        <v>1374</v>
      </c>
      <c r="D1226" s="600">
        <v>623.90827098509521</v>
      </c>
    </row>
    <row r="1227" spans="1:4">
      <c r="A1227" s="627"/>
      <c r="B1227" s="108" t="s">
        <v>1375</v>
      </c>
      <c r="C1227" s="603" t="s">
        <v>1376</v>
      </c>
      <c r="D1227" s="600">
        <v>468.86148396096627</v>
      </c>
    </row>
    <row r="1228" spans="1:4" ht="28.8">
      <c r="A1228" s="627"/>
      <c r="B1228" s="108" t="s">
        <v>1377</v>
      </c>
      <c r="C1228" s="603" t="s">
        <v>1378</v>
      </c>
      <c r="D1228" s="600">
        <v>863.13512691085816</v>
      </c>
    </row>
    <row r="1229" spans="1:4">
      <c r="A1229" s="627"/>
      <c r="B1229" s="108" t="s">
        <v>1379</v>
      </c>
      <c r="C1229" s="603" t="s">
        <v>1380</v>
      </c>
      <c r="D1229" s="600">
        <v>656.40607754535279</v>
      </c>
    </row>
    <row r="1230" spans="1:4">
      <c r="A1230" s="627"/>
      <c r="B1230" s="108" t="s">
        <v>1381</v>
      </c>
      <c r="C1230" s="603" t="s">
        <v>1382</v>
      </c>
      <c r="D1230" s="600">
        <v>125.02972905625768</v>
      </c>
    </row>
    <row r="1231" spans="1:4">
      <c r="A1231" s="627"/>
      <c r="B1231" s="108" t="s">
        <v>1383</v>
      </c>
      <c r="C1231" s="603" t="s">
        <v>1384</v>
      </c>
      <c r="D1231" s="600">
        <v>250.05945811251536</v>
      </c>
    </row>
    <row r="1232" spans="1:4" ht="28.8">
      <c r="A1232" s="627"/>
      <c r="B1232" s="108" t="s">
        <v>1385</v>
      </c>
      <c r="C1232" s="603" t="s">
        <v>1386</v>
      </c>
      <c r="D1232" s="600">
        <v>378.47954357836733</v>
      </c>
    </row>
    <row r="1233" spans="1:4">
      <c r="A1233" s="627"/>
      <c r="B1233" s="108" t="s">
        <v>1387</v>
      </c>
      <c r="C1233" s="603" t="s">
        <v>1388</v>
      </c>
      <c r="D1233" s="600">
        <v>281.31689037657975</v>
      </c>
    </row>
    <row r="1234" spans="1:4" ht="28.8">
      <c r="A1234" s="627"/>
      <c r="B1234" s="108" t="s">
        <v>1389</v>
      </c>
      <c r="C1234" s="603" t="s">
        <v>1390</v>
      </c>
      <c r="D1234" s="600">
        <v>612.95906535192432</v>
      </c>
    </row>
    <row r="1235" spans="1:4">
      <c r="A1235" s="627"/>
      <c r="B1235" s="108" t="s">
        <v>1391</v>
      </c>
      <c r="C1235" s="603" t="s">
        <v>1392</v>
      </c>
      <c r="D1235" s="600">
        <v>468.2487307960705</v>
      </c>
    </row>
    <row r="1236" spans="1:4" ht="28.8">
      <c r="A1236" s="627"/>
      <c r="B1236" s="108" t="s">
        <v>1393</v>
      </c>
      <c r="C1236" s="603" t="s">
        <v>1394</v>
      </c>
      <c r="D1236" s="600">
        <v>836.100020754517</v>
      </c>
    </row>
    <row r="1237" spans="1:4">
      <c r="A1237" s="627"/>
      <c r="B1237" s="108" t="s">
        <v>1395</v>
      </c>
      <c r="C1237" s="603" t="s">
        <v>1396</v>
      </c>
      <c r="D1237" s="600">
        <v>643.842004844597</v>
      </c>
    </row>
    <row r="1238" spans="1:4" ht="28.8">
      <c r="A1238" s="627"/>
      <c r="B1238" s="108" t="s">
        <v>1397</v>
      </c>
      <c r="C1238" s="603" t="s">
        <v>1398</v>
      </c>
      <c r="D1238" s="600">
        <v>345.91979143720005</v>
      </c>
    </row>
    <row r="1239" spans="1:4">
      <c r="A1239" s="627"/>
      <c r="B1239" s="108" t="s">
        <v>1399</v>
      </c>
      <c r="C1239" s="603" t="s">
        <v>1400</v>
      </c>
      <c r="D1239" s="600">
        <v>248.7571382354125</v>
      </c>
    </row>
    <row r="1240" spans="1:4" ht="28.8">
      <c r="A1240" s="627"/>
      <c r="B1240" s="108" t="s">
        <v>1401</v>
      </c>
      <c r="C1240" s="603" t="s">
        <v>1402</v>
      </c>
      <c r="D1240" s="600">
        <v>583.69351967716989</v>
      </c>
    </row>
    <row r="1241" spans="1:4">
      <c r="A1241" s="627"/>
      <c r="B1241" s="108" t="s">
        <v>1403</v>
      </c>
      <c r="C1241" s="603" t="s">
        <v>1404</v>
      </c>
      <c r="D1241" s="600">
        <v>438.98318512131607</v>
      </c>
    </row>
    <row r="1242" spans="1:4" ht="28.8">
      <c r="A1242" s="627"/>
      <c r="B1242" s="108" t="s">
        <v>1405</v>
      </c>
      <c r="C1242" s="603" t="s">
        <v>1406</v>
      </c>
      <c r="D1242" s="600">
        <v>806.83447507976257</v>
      </c>
    </row>
    <row r="1243" spans="1:4">
      <c r="A1243" s="627"/>
      <c r="B1243" s="108" t="s">
        <v>1407</v>
      </c>
      <c r="C1243" s="603" t="s">
        <v>1408</v>
      </c>
      <c r="D1243" s="600">
        <v>614.57645916984245</v>
      </c>
    </row>
    <row r="1244" spans="1:4">
      <c r="A1244" s="627"/>
      <c r="B1244" s="108" t="s">
        <v>1353</v>
      </c>
      <c r="C1244" s="603" t="s">
        <v>1354</v>
      </c>
      <c r="D1244" s="600">
        <v>125.02972905625768</v>
      </c>
    </row>
    <row r="1245" spans="1:4">
      <c r="A1245" s="627"/>
      <c r="B1245" s="108" t="s">
        <v>1355</v>
      </c>
      <c r="C1245" s="603" t="s">
        <v>1356</v>
      </c>
      <c r="D1245" s="600">
        <v>250.05945811251536</v>
      </c>
    </row>
    <row r="1246" spans="1:4" ht="28.8">
      <c r="A1246" s="627"/>
      <c r="B1246" s="108" t="s">
        <v>1357</v>
      </c>
      <c r="C1246" s="603" t="s">
        <v>1358</v>
      </c>
      <c r="D1246" s="600">
        <v>386.74870555298747</v>
      </c>
    </row>
    <row r="1247" spans="1:4">
      <c r="A1247" s="627"/>
      <c r="B1247" s="108" t="s">
        <v>1359</v>
      </c>
      <c r="C1247" s="603" t="s">
        <v>1360</v>
      </c>
      <c r="D1247" s="600">
        <v>281.31689037657975</v>
      </c>
    </row>
    <row r="1248" spans="1:4" ht="28.8">
      <c r="A1248" s="627"/>
      <c r="B1248" s="108" t="s">
        <v>1361</v>
      </c>
      <c r="C1248" s="603" t="s">
        <v>1362</v>
      </c>
      <c r="D1248" s="600">
        <v>655.16570324915983</v>
      </c>
    </row>
    <row r="1249" spans="1:4">
      <c r="A1249" s="627"/>
      <c r="B1249" s="108" t="s">
        <v>1363</v>
      </c>
      <c r="C1249" s="603" t="s">
        <v>1364</v>
      </c>
      <c r="D1249" s="600">
        <v>500.11891622503072</v>
      </c>
    </row>
    <row r="1250" spans="1:4" ht="28.8">
      <c r="A1250" s="627"/>
      <c r="B1250" s="108" t="s">
        <v>1365</v>
      </c>
      <c r="C1250" s="603" t="s">
        <v>1366</v>
      </c>
      <c r="D1250" s="600">
        <v>894.39255917492267</v>
      </c>
    </row>
    <row r="1251" spans="1:4">
      <c r="A1251" s="627"/>
      <c r="B1251" s="108" t="s">
        <v>1367</v>
      </c>
      <c r="C1251" s="603" t="s">
        <v>1368</v>
      </c>
      <c r="D1251" s="600">
        <v>687.66350980941718</v>
      </c>
    </row>
    <row r="1252" spans="1:4" ht="28.8">
      <c r="A1252" s="627"/>
      <c r="B1252" s="108" t="s">
        <v>1369</v>
      </c>
      <c r="C1252" s="603" t="s">
        <v>1370</v>
      </c>
      <c r="D1252" s="600">
        <v>371.11998942095533</v>
      </c>
    </row>
    <row r="1253" spans="1:4">
      <c r="A1253" s="627"/>
      <c r="B1253" s="108" t="s">
        <v>1371</v>
      </c>
      <c r="C1253" s="603" t="s">
        <v>1372</v>
      </c>
      <c r="D1253" s="600">
        <v>265.68817424454761</v>
      </c>
    </row>
    <row r="1254" spans="1:4" ht="28.8">
      <c r="A1254" s="627"/>
      <c r="B1254" s="108" t="s">
        <v>1373</v>
      </c>
      <c r="C1254" s="603" t="s">
        <v>1374</v>
      </c>
      <c r="D1254" s="600">
        <v>623.90827098509521</v>
      </c>
    </row>
    <row r="1255" spans="1:4">
      <c r="A1255" s="627"/>
      <c r="B1255" s="108" t="s">
        <v>1375</v>
      </c>
      <c r="C1255" s="603" t="s">
        <v>1376</v>
      </c>
      <c r="D1255" s="600">
        <v>468.86148396096627</v>
      </c>
    </row>
    <row r="1256" spans="1:4" ht="28.8">
      <c r="A1256" s="627"/>
      <c r="B1256" s="108" t="s">
        <v>1377</v>
      </c>
      <c r="C1256" s="603" t="s">
        <v>1378</v>
      </c>
      <c r="D1256" s="600">
        <v>863.13512691085816</v>
      </c>
    </row>
    <row r="1257" spans="1:4">
      <c r="A1257" s="627"/>
      <c r="B1257" s="108" t="s">
        <v>1379</v>
      </c>
      <c r="C1257" s="603" t="s">
        <v>1380</v>
      </c>
      <c r="D1257" s="600">
        <v>656.40607754535279</v>
      </c>
    </row>
    <row r="1258" spans="1:4">
      <c r="A1258" s="627"/>
      <c r="B1258" s="108" t="s">
        <v>1409</v>
      </c>
      <c r="C1258" s="603" t="s">
        <v>1410</v>
      </c>
      <c r="D1258" s="600">
        <v>60</v>
      </c>
    </row>
    <row r="1259" spans="1:4">
      <c r="A1259" s="627"/>
      <c r="B1259" s="108" t="s">
        <v>1411</v>
      </c>
      <c r="C1259" s="603" t="s">
        <v>1412</v>
      </c>
      <c r="D1259" s="600">
        <v>98</v>
      </c>
    </row>
    <row r="1260" spans="1:4">
      <c r="A1260" s="627"/>
      <c r="B1260" s="108" t="s">
        <v>1413</v>
      </c>
      <c r="C1260" s="603" t="s">
        <v>1414</v>
      </c>
      <c r="D1260" s="600">
        <v>128</v>
      </c>
    </row>
    <row r="1261" spans="1:4">
      <c r="A1261" s="627"/>
      <c r="B1261" s="108" t="s">
        <v>1415</v>
      </c>
      <c r="C1261" s="603" t="s">
        <v>1416</v>
      </c>
      <c r="D1261" s="600">
        <v>58</v>
      </c>
    </row>
    <row r="1262" spans="1:4">
      <c r="A1262" s="627"/>
      <c r="B1262" s="108" t="s">
        <v>1417</v>
      </c>
      <c r="C1262" s="603" t="s">
        <v>1418</v>
      </c>
      <c r="D1262" s="600">
        <v>90</v>
      </c>
    </row>
    <row r="1263" spans="1:4">
      <c r="A1263" s="627"/>
      <c r="B1263" s="108" t="s">
        <v>1419</v>
      </c>
      <c r="C1263" s="603" t="s">
        <v>1420</v>
      </c>
      <c r="D1263" s="600">
        <v>120</v>
      </c>
    </row>
    <row r="1264" spans="1:4">
      <c r="A1264" s="627"/>
      <c r="B1264" s="108" t="s">
        <v>1409</v>
      </c>
      <c r="C1264" s="603" t="s">
        <v>1410</v>
      </c>
      <c r="D1264" s="600">
        <v>60</v>
      </c>
    </row>
    <row r="1265" spans="1:4">
      <c r="A1265" s="627"/>
      <c r="B1265" s="108" t="s">
        <v>1411</v>
      </c>
      <c r="C1265" s="603" t="s">
        <v>1412</v>
      </c>
      <c r="D1265" s="600">
        <v>98</v>
      </c>
    </row>
    <row r="1266" spans="1:4">
      <c r="A1266" s="627"/>
      <c r="B1266" s="108" t="s">
        <v>1413</v>
      </c>
      <c r="C1266" s="603" t="s">
        <v>1414</v>
      </c>
      <c r="D1266" s="600">
        <v>128</v>
      </c>
    </row>
    <row r="1267" spans="1:4">
      <c r="A1267" s="627"/>
      <c r="B1267" s="108" t="s">
        <v>1415</v>
      </c>
      <c r="C1267" s="603" t="s">
        <v>1416</v>
      </c>
      <c r="D1267" s="600">
        <v>58</v>
      </c>
    </row>
    <row r="1268" spans="1:4">
      <c r="A1268" s="627"/>
      <c r="B1268" s="108" t="s">
        <v>1417</v>
      </c>
      <c r="C1268" s="603" t="s">
        <v>1418</v>
      </c>
      <c r="D1268" s="600">
        <v>90</v>
      </c>
    </row>
    <row r="1269" spans="1:4">
      <c r="A1269" s="627"/>
      <c r="B1269" s="108" t="s">
        <v>1419</v>
      </c>
      <c r="C1269" s="603" t="s">
        <v>1420</v>
      </c>
      <c r="D1269" s="600">
        <v>120</v>
      </c>
    </row>
    <row r="1270" spans="1:4">
      <c r="A1270" s="627"/>
      <c r="B1270" s="108" t="s">
        <v>1421</v>
      </c>
      <c r="C1270" s="603" t="s">
        <v>1422</v>
      </c>
      <c r="D1270" s="600">
        <v>65</v>
      </c>
    </row>
    <row r="1271" spans="1:4">
      <c r="A1271" s="627"/>
      <c r="B1271" s="108" t="s">
        <v>1423</v>
      </c>
      <c r="C1271" s="603" t="s">
        <v>1424</v>
      </c>
      <c r="D1271" s="600">
        <v>103</v>
      </c>
    </row>
    <row r="1272" spans="1:4">
      <c r="A1272" s="627"/>
      <c r="B1272" s="108" t="s">
        <v>1425</v>
      </c>
      <c r="C1272" s="603" t="s">
        <v>1426</v>
      </c>
      <c r="D1272" s="600">
        <v>133</v>
      </c>
    </row>
    <row r="1273" spans="1:4">
      <c r="A1273" s="627"/>
      <c r="B1273" s="108" t="s">
        <v>1427</v>
      </c>
      <c r="C1273" s="603" t="s">
        <v>1428</v>
      </c>
      <c r="D1273" s="600">
        <v>60</v>
      </c>
    </row>
    <row r="1274" spans="1:4">
      <c r="A1274" s="627"/>
      <c r="B1274" s="108" t="s">
        <v>1429</v>
      </c>
      <c r="C1274" s="603" t="s">
        <v>1430</v>
      </c>
      <c r="D1274" s="600">
        <v>95</v>
      </c>
    </row>
    <row r="1275" spans="1:4">
      <c r="A1275" s="627"/>
      <c r="B1275" s="108" t="s">
        <v>1431</v>
      </c>
      <c r="C1275" s="603" t="s">
        <v>1432</v>
      </c>
      <c r="D1275" s="600">
        <v>125</v>
      </c>
    </row>
    <row r="1276" spans="1:4">
      <c r="A1276" s="627"/>
      <c r="B1276" s="108" t="s">
        <v>1433</v>
      </c>
      <c r="C1276" s="603" t="s">
        <v>1434</v>
      </c>
      <c r="D1276" s="600">
        <v>75</v>
      </c>
    </row>
    <row r="1277" spans="1:4">
      <c r="A1277" s="627"/>
      <c r="B1277" s="108" t="s">
        <v>1435</v>
      </c>
      <c r="C1277" s="603" t="s">
        <v>1436</v>
      </c>
      <c r="D1277" s="600">
        <v>115</v>
      </c>
    </row>
    <row r="1278" spans="1:4">
      <c r="A1278" s="627"/>
      <c r="B1278" s="108" t="s">
        <v>1437</v>
      </c>
      <c r="C1278" s="603" t="s">
        <v>1438</v>
      </c>
      <c r="D1278" s="600">
        <v>158</v>
      </c>
    </row>
    <row r="1279" spans="1:4">
      <c r="A1279" s="627"/>
      <c r="B1279" s="108" t="s">
        <v>1439</v>
      </c>
      <c r="C1279" s="603" t="s">
        <v>1440</v>
      </c>
      <c r="D1279" s="600">
        <v>70</v>
      </c>
    </row>
    <row r="1280" spans="1:4">
      <c r="A1280" s="627"/>
      <c r="B1280" s="108" t="s">
        <v>1441</v>
      </c>
      <c r="C1280" s="603" t="s">
        <v>1442</v>
      </c>
      <c r="D1280" s="600">
        <v>108</v>
      </c>
    </row>
    <row r="1281" spans="1:4">
      <c r="A1281" s="627"/>
      <c r="B1281" s="108" t="s">
        <v>1443</v>
      </c>
      <c r="C1281" s="603" t="s">
        <v>1444</v>
      </c>
      <c r="D1281" s="600">
        <v>148</v>
      </c>
    </row>
    <row r="1282" spans="1:4">
      <c r="A1282" s="627"/>
      <c r="B1282" s="108" t="s">
        <v>1433</v>
      </c>
      <c r="C1282" s="603" t="s">
        <v>1434</v>
      </c>
      <c r="D1282" s="600">
        <v>75</v>
      </c>
    </row>
    <row r="1283" spans="1:4">
      <c r="A1283" s="627"/>
      <c r="B1283" s="108" t="s">
        <v>1435</v>
      </c>
      <c r="C1283" s="603" t="s">
        <v>1436</v>
      </c>
      <c r="D1283" s="600">
        <v>115</v>
      </c>
    </row>
    <row r="1284" spans="1:4">
      <c r="A1284" s="627"/>
      <c r="B1284" s="108" t="s">
        <v>1437</v>
      </c>
      <c r="C1284" s="603" t="s">
        <v>1438</v>
      </c>
      <c r="D1284" s="600">
        <v>158</v>
      </c>
    </row>
    <row r="1285" spans="1:4">
      <c r="A1285" s="627"/>
      <c r="B1285" s="108" t="s">
        <v>1439</v>
      </c>
      <c r="C1285" s="603" t="s">
        <v>1440</v>
      </c>
      <c r="D1285" s="600">
        <v>70</v>
      </c>
    </row>
    <row r="1286" spans="1:4">
      <c r="A1286" s="627"/>
      <c r="B1286" s="108" t="s">
        <v>1441</v>
      </c>
      <c r="C1286" s="603" t="s">
        <v>1442</v>
      </c>
      <c r="D1286" s="600">
        <v>108</v>
      </c>
    </row>
    <row r="1287" spans="1:4">
      <c r="A1287" s="627"/>
      <c r="B1287" s="108" t="s">
        <v>1443</v>
      </c>
      <c r="C1287" s="603" t="s">
        <v>1444</v>
      </c>
      <c r="D1287" s="600">
        <v>148</v>
      </c>
    </row>
    <row r="1288" spans="1:4">
      <c r="A1288" s="627"/>
      <c r="B1288" s="108" t="s">
        <v>1433</v>
      </c>
      <c r="C1288" s="603" t="s">
        <v>1434</v>
      </c>
      <c r="D1288" s="600">
        <v>75</v>
      </c>
    </row>
    <row r="1289" spans="1:4">
      <c r="A1289" s="627"/>
      <c r="B1289" s="108" t="s">
        <v>1435</v>
      </c>
      <c r="C1289" s="603" t="s">
        <v>1436</v>
      </c>
      <c r="D1289" s="600">
        <v>115</v>
      </c>
    </row>
    <row r="1290" spans="1:4">
      <c r="A1290" s="627"/>
      <c r="B1290" s="108" t="s">
        <v>1437</v>
      </c>
      <c r="C1290" s="603" t="s">
        <v>1438</v>
      </c>
      <c r="D1290" s="600">
        <v>158</v>
      </c>
    </row>
    <row r="1291" spans="1:4">
      <c r="A1291" s="627"/>
      <c r="B1291" s="108" t="s">
        <v>1439</v>
      </c>
      <c r="C1291" s="603" t="s">
        <v>1440</v>
      </c>
      <c r="D1291" s="600">
        <v>70</v>
      </c>
    </row>
    <row r="1292" spans="1:4">
      <c r="A1292" s="627"/>
      <c r="B1292" s="108" t="s">
        <v>1441</v>
      </c>
      <c r="C1292" s="603" t="s">
        <v>1442</v>
      </c>
      <c r="D1292" s="600">
        <v>108</v>
      </c>
    </row>
    <row r="1293" spans="1:4">
      <c r="A1293" s="627"/>
      <c r="B1293" s="108" t="s">
        <v>1443</v>
      </c>
      <c r="C1293" s="603" t="s">
        <v>1444</v>
      </c>
      <c r="D1293" s="600">
        <v>148</v>
      </c>
    </row>
    <row r="1294" spans="1:4">
      <c r="A1294" s="627"/>
      <c r="B1294" s="108" t="s">
        <v>1433</v>
      </c>
      <c r="C1294" s="603" t="s">
        <v>1434</v>
      </c>
      <c r="D1294" s="600">
        <v>75</v>
      </c>
    </row>
    <row r="1295" spans="1:4">
      <c r="A1295" s="627"/>
      <c r="B1295" s="108" t="s">
        <v>1435</v>
      </c>
      <c r="C1295" s="603" t="s">
        <v>1436</v>
      </c>
      <c r="D1295" s="600">
        <v>115</v>
      </c>
    </row>
    <row r="1296" spans="1:4">
      <c r="A1296" s="627"/>
      <c r="B1296" s="108" t="s">
        <v>1437</v>
      </c>
      <c r="C1296" s="603" t="s">
        <v>1438</v>
      </c>
      <c r="D1296" s="600">
        <v>158</v>
      </c>
    </row>
    <row r="1297" spans="1:4">
      <c r="A1297" s="627"/>
      <c r="B1297" s="108" t="s">
        <v>1439</v>
      </c>
      <c r="C1297" s="603" t="s">
        <v>1440</v>
      </c>
      <c r="D1297" s="600">
        <v>70</v>
      </c>
    </row>
    <row r="1298" spans="1:4">
      <c r="A1298" s="627"/>
      <c r="B1298" s="108" t="s">
        <v>1441</v>
      </c>
      <c r="C1298" s="603" t="s">
        <v>1442</v>
      </c>
      <c r="D1298" s="600">
        <v>108</v>
      </c>
    </row>
    <row r="1299" spans="1:4">
      <c r="A1299" s="627"/>
      <c r="B1299" s="108" t="s">
        <v>1443</v>
      </c>
      <c r="C1299" s="603" t="s">
        <v>1444</v>
      </c>
      <c r="D1299" s="600">
        <v>148</v>
      </c>
    </row>
    <row r="1300" spans="1:4">
      <c r="A1300" s="627"/>
      <c r="B1300" s="108" t="s">
        <v>1433</v>
      </c>
      <c r="C1300" s="603" t="s">
        <v>1434</v>
      </c>
      <c r="D1300" s="600">
        <v>75</v>
      </c>
    </row>
    <row r="1301" spans="1:4">
      <c r="A1301" s="627"/>
      <c r="B1301" s="108" t="s">
        <v>1435</v>
      </c>
      <c r="C1301" s="603" t="s">
        <v>1436</v>
      </c>
      <c r="D1301" s="600">
        <v>115</v>
      </c>
    </row>
    <row r="1302" spans="1:4">
      <c r="A1302" s="627"/>
      <c r="B1302" s="108" t="s">
        <v>1437</v>
      </c>
      <c r="C1302" s="603" t="s">
        <v>1438</v>
      </c>
      <c r="D1302" s="600">
        <v>158</v>
      </c>
    </row>
    <row r="1303" spans="1:4">
      <c r="A1303" s="627"/>
      <c r="B1303" s="108" t="s">
        <v>1439</v>
      </c>
      <c r="C1303" s="603" t="s">
        <v>1440</v>
      </c>
      <c r="D1303" s="600">
        <v>70</v>
      </c>
    </row>
    <row r="1304" spans="1:4">
      <c r="A1304" s="627"/>
      <c r="B1304" s="108" t="s">
        <v>1441</v>
      </c>
      <c r="C1304" s="603" t="s">
        <v>1442</v>
      </c>
      <c r="D1304" s="600">
        <v>108</v>
      </c>
    </row>
    <row r="1305" spans="1:4">
      <c r="A1305" s="627"/>
      <c r="B1305" s="108" t="s">
        <v>1443</v>
      </c>
      <c r="C1305" s="603" t="s">
        <v>1444</v>
      </c>
      <c r="D1305" s="600">
        <v>148</v>
      </c>
    </row>
    <row r="1306" spans="1:4">
      <c r="A1306" s="627"/>
      <c r="B1306" s="108" t="s">
        <v>1433</v>
      </c>
      <c r="C1306" s="603" t="s">
        <v>1434</v>
      </c>
      <c r="D1306" s="600">
        <v>75</v>
      </c>
    </row>
    <row r="1307" spans="1:4">
      <c r="A1307" s="627"/>
      <c r="B1307" s="108" t="s">
        <v>1435</v>
      </c>
      <c r="C1307" s="603" t="s">
        <v>1436</v>
      </c>
      <c r="D1307" s="600">
        <v>115</v>
      </c>
    </row>
    <row r="1308" spans="1:4">
      <c r="A1308" s="627"/>
      <c r="B1308" s="108" t="s">
        <v>1437</v>
      </c>
      <c r="C1308" s="603" t="s">
        <v>1438</v>
      </c>
      <c r="D1308" s="600">
        <v>158</v>
      </c>
    </row>
    <row r="1309" spans="1:4">
      <c r="A1309" s="627"/>
      <c r="B1309" s="108" t="s">
        <v>1439</v>
      </c>
      <c r="C1309" s="603" t="s">
        <v>1440</v>
      </c>
      <c r="D1309" s="600">
        <v>70</v>
      </c>
    </row>
    <row r="1310" spans="1:4">
      <c r="A1310" s="627"/>
      <c r="B1310" s="108" t="s">
        <v>1441</v>
      </c>
      <c r="C1310" s="603" t="s">
        <v>1442</v>
      </c>
      <c r="D1310" s="600">
        <v>108</v>
      </c>
    </row>
    <row r="1311" spans="1:4">
      <c r="A1311" s="627"/>
      <c r="B1311" s="108" t="s">
        <v>1443</v>
      </c>
      <c r="C1311" s="603" t="s">
        <v>1444</v>
      </c>
      <c r="D1311" s="600">
        <v>148</v>
      </c>
    </row>
    <row r="1312" spans="1:4">
      <c r="A1312" s="627"/>
      <c r="B1312" s="108" t="s">
        <v>1433</v>
      </c>
      <c r="C1312" s="603" t="s">
        <v>1434</v>
      </c>
      <c r="D1312" s="600">
        <v>75</v>
      </c>
    </row>
    <row r="1313" spans="1:4">
      <c r="A1313" s="627"/>
      <c r="B1313" s="108" t="s">
        <v>1435</v>
      </c>
      <c r="C1313" s="603" t="s">
        <v>1436</v>
      </c>
      <c r="D1313" s="600">
        <v>115</v>
      </c>
    </row>
    <row r="1314" spans="1:4">
      <c r="A1314" s="627"/>
      <c r="B1314" s="108" t="s">
        <v>1437</v>
      </c>
      <c r="C1314" s="603" t="s">
        <v>1438</v>
      </c>
      <c r="D1314" s="600">
        <v>158</v>
      </c>
    </row>
    <row r="1315" spans="1:4">
      <c r="A1315" s="627"/>
      <c r="B1315" s="108" t="s">
        <v>1439</v>
      </c>
      <c r="C1315" s="603" t="s">
        <v>1440</v>
      </c>
      <c r="D1315" s="600">
        <v>70</v>
      </c>
    </row>
    <row r="1316" spans="1:4">
      <c r="A1316" s="627"/>
      <c r="B1316" s="108" t="s">
        <v>1441</v>
      </c>
      <c r="C1316" s="603" t="s">
        <v>1442</v>
      </c>
      <c r="D1316" s="600">
        <v>108</v>
      </c>
    </row>
    <row r="1317" spans="1:4">
      <c r="A1317" s="627"/>
      <c r="B1317" s="108" t="s">
        <v>1443</v>
      </c>
      <c r="C1317" s="603" t="s">
        <v>1444</v>
      </c>
      <c r="D1317" s="600">
        <v>148</v>
      </c>
    </row>
    <row r="1318" spans="1:4">
      <c r="A1318" s="627"/>
      <c r="B1318" s="108" t="s">
        <v>1433</v>
      </c>
      <c r="C1318" s="603" t="s">
        <v>1434</v>
      </c>
      <c r="D1318" s="600">
        <v>75</v>
      </c>
    </row>
    <row r="1319" spans="1:4">
      <c r="A1319" s="627"/>
      <c r="B1319" s="108" t="s">
        <v>1435</v>
      </c>
      <c r="C1319" s="603" t="s">
        <v>1436</v>
      </c>
      <c r="D1319" s="600">
        <v>115</v>
      </c>
    </row>
    <row r="1320" spans="1:4">
      <c r="A1320" s="627"/>
      <c r="B1320" s="108" t="s">
        <v>1437</v>
      </c>
      <c r="C1320" s="603" t="s">
        <v>1438</v>
      </c>
      <c r="D1320" s="600">
        <v>158</v>
      </c>
    </row>
    <row r="1321" spans="1:4">
      <c r="A1321" s="627"/>
      <c r="B1321" s="108" t="s">
        <v>1439</v>
      </c>
      <c r="C1321" s="603" t="s">
        <v>1440</v>
      </c>
      <c r="D1321" s="600">
        <v>70</v>
      </c>
    </row>
    <row r="1322" spans="1:4">
      <c r="A1322" s="627"/>
      <c r="B1322" s="108" t="s">
        <v>1441</v>
      </c>
      <c r="C1322" s="603" t="s">
        <v>1442</v>
      </c>
      <c r="D1322" s="600">
        <v>108</v>
      </c>
    </row>
    <row r="1323" spans="1:4">
      <c r="A1323" s="627"/>
      <c r="B1323" s="108" t="s">
        <v>1443</v>
      </c>
      <c r="C1323" s="603" t="s">
        <v>1444</v>
      </c>
      <c r="D1323" s="600">
        <v>148</v>
      </c>
    </row>
    <row r="1324" spans="1:4">
      <c r="A1324" s="627"/>
      <c r="B1324" s="108" t="s">
        <v>1433</v>
      </c>
      <c r="C1324" s="603" t="s">
        <v>1434</v>
      </c>
      <c r="D1324" s="600">
        <v>75</v>
      </c>
    </row>
    <row r="1325" spans="1:4">
      <c r="A1325" s="627"/>
      <c r="B1325" s="108" t="s">
        <v>1435</v>
      </c>
      <c r="C1325" s="603" t="s">
        <v>1436</v>
      </c>
      <c r="D1325" s="600">
        <v>115</v>
      </c>
    </row>
    <row r="1326" spans="1:4">
      <c r="A1326" s="627"/>
      <c r="B1326" s="108" t="s">
        <v>1437</v>
      </c>
      <c r="C1326" s="603" t="s">
        <v>1438</v>
      </c>
      <c r="D1326" s="600">
        <v>158</v>
      </c>
    </row>
    <row r="1327" spans="1:4">
      <c r="A1327" s="627"/>
      <c r="B1327" s="108" t="s">
        <v>1439</v>
      </c>
      <c r="C1327" s="603" t="s">
        <v>1440</v>
      </c>
      <c r="D1327" s="600">
        <v>70</v>
      </c>
    </row>
    <row r="1328" spans="1:4">
      <c r="A1328" s="627"/>
      <c r="B1328" s="108" t="s">
        <v>1441</v>
      </c>
      <c r="C1328" s="603" t="s">
        <v>1442</v>
      </c>
      <c r="D1328" s="600">
        <v>108</v>
      </c>
    </row>
    <row r="1329" spans="1:4">
      <c r="A1329" s="627"/>
      <c r="B1329" s="108" t="s">
        <v>1443</v>
      </c>
      <c r="C1329" s="603" t="s">
        <v>1444</v>
      </c>
      <c r="D1329" s="600">
        <v>148</v>
      </c>
    </row>
    <row r="1330" spans="1:4">
      <c r="A1330" s="627"/>
      <c r="B1330" s="108" t="s">
        <v>1445</v>
      </c>
      <c r="C1330" s="603" t="s">
        <v>1446</v>
      </c>
      <c r="D1330" s="600">
        <v>78</v>
      </c>
    </row>
    <row r="1331" spans="1:4">
      <c r="A1331" s="627"/>
      <c r="B1331" s="108" t="s">
        <v>1447</v>
      </c>
      <c r="C1331" s="603" t="s">
        <v>1448</v>
      </c>
      <c r="D1331" s="600">
        <v>118</v>
      </c>
    </row>
    <row r="1332" spans="1:4">
      <c r="A1332" s="627"/>
      <c r="B1332" s="108" t="s">
        <v>1449</v>
      </c>
      <c r="C1332" s="603" t="s">
        <v>1450</v>
      </c>
      <c r="D1332" s="600">
        <v>160</v>
      </c>
    </row>
    <row r="1333" spans="1:4">
      <c r="A1333" s="627"/>
      <c r="B1333" s="108" t="s">
        <v>1451</v>
      </c>
      <c r="C1333" s="603" t="s">
        <v>1452</v>
      </c>
      <c r="D1333" s="600">
        <v>70</v>
      </c>
    </row>
    <row r="1334" spans="1:4">
      <c r="A1334" s="627"/>
      <c r="B1334" s="108" t="s">
        <v>1453</v>
      </c>
      <c r="C1334" s="603" t="s">
        <v>1454</v>
      </c>
      <c r="D1334" s="600">
        <v>110</v>
      </c>
    </row>
    <row r="1335" spans="1:4">
      <c r="A1335" s="627"/>
      <c r="B1335" s="108" t="s">
        <v>1455</v>
      </c>
      <c r="C1335" s="603" t="s">
        <v>1456</v>
      </c>
      <c r="D1335" s="600">
        <v>150</v>
      </c>
    </row>
    <row r="1336" spans="1:4">
      <c r="A1336" s="627"/>
      <c r="B1336" s="108" t="s">
        <v>1445</v>
      </c>
      <c r="C1336" s="603" t="s">
        <v>1446</v>
      </c>
      <c r="D1336" s="600">
        <v>78</v>
      </c>
    </row>
    <row r="1337" spans="1:4">
      <c r="A1337" s="627"/>
      <c r="B1337" s="108" t="s">
        <v>1447</v>
      </c>
      <c r="C1337" s="603" t="s">
        <v>1448</v>
      </c>
      <c r="D1337" s="600">
        <v>118</v>
      </c>
    </row>
    <row r="1338" spans="1:4">
      <c r="A1338" s="627"/>
      <c r="B1338" s="108" t="s">
        <v>1449</v>
      </c>
      <c r="C1338" s="603" t="s">
        <v>1450</v>
      </c>
      <c r="D1338" s="600">
        <v>160</v>
      </c>
    </row>
    <row r="1339" spans="1:4">
      <c r="A1339" s="627"/>
      <c r="B1339" s="108" t="s">
        <v>1451</v>
      </c>
      <c r="C1339" s="603" t="s">
        <v>1452</v>
      </c>
      <c r="D1339" s="600">
        <v>70</v>
      </c>
    </row>
    <row r="1340" spans="1:4">
      <c r="A1340" s="627"/>
      <c r="B1340" s="108" t="s">
        <v>1453</v>
      </c>
      <c r="C1340" s="603" t="s">
        <v>1454</v>
      </c>
      <c r="D1340" s="600">
        <v>110</v>
      </c>
    </row>
    <row r="1341" spans="1:4">
      <c r="A1341" s="627"/>
      <c r="B1341" s="108" t="s">
        <v>1455</v>
      </c>
      <c r="C1341" s="603" t="s">
        <v>1456</v>
      </c>
      <c r="D1341" s="600">
        <v>150</v>
      </c>
    </row>
    <row r="1342" spans="1:4">
      <c r="A1342" s="627"/>
      <c r="B1342" s="108" t="s">
        <v>1457</v>
      </c>
      <c r="C1342" s="603" t="s">
        <v>1458</v>
      </c>
      <c r="D1342" s="600">
        <v>80</v>
      </c>
    </row>
    <row r="1343" spans="1:4">
      <c r="A1343" s="627"/>
      <c r="B1343" s="108" t="s">
        <v>1459</v>
      </c>
      <c r="C1343" s="603" t="s">
        <v>1460</v>
      </c>
      <c r="D1343" s="600">
        <v>125</v>
      </c>
    </row>
    <row r="1344" spans="1:4">
      <c r="A1344" s="627"/>
      <c r="B1344" s="108" t="s">
        <v>1461</v>
      </c>
      <c r="C1344" s="603" t="s">
        <v>1462</v>
      </c>
      <c r="D1344" s="600">
        <v>173</v>
      </c>
    </row>
    <row r="1345" spans="1:4">
      <c r="A1345" s="627"/>
      <c r="B1345" s="108" t="s">
        <v>1463</v>
      </c>
      <c r="C1345" s="603" t="s">
        <v>1464</v>
      </c>
      <c r="D1345" s="600">
        <v>75</v>
      </c>
    </row>
    <row r="1346" spans="1:4">
      <c r="A1346" s="627"/>
      <c r="B1346" s="108" t="s">
        <v>1465</v>
      </c>
      <c r="C1346" s="603" t="s">
        <v>1466</v>
      </c>
      <c r="D1346" s="600">
        <v>118</v>
      </c>
    </row>
    <row r="1347" spans="1:4">
      <c r="A1347" s="627"/>
      <c r="B1347" s="108" t="s">
        <v>1467</v>
      </c>
      <c r="C1347" s="603" t="s">
        <v>1468</v>
      </c>
      <c r="D1347" s="600">
        <v>163</v>
      </c>
    </row>
    <row r="1348" spans="1:4">
      <c r="A1348" s="627"/>
      <c r="B1348" s="108" t="s">
        <v>1457</v>
      </c>
      <c r="C1348" s="603" t="s">
        <v>1458</v>
      </c>
      <c r="D1348" s="600">
        <v>80</v>
      </c>
    </row>
    <row r="1349" spans="1:4">
      <c r="A1349" s="627"/>
      <c r="B1349" s="108" t="s">
        <v>1459</v>
      </c>
      <c r="C1349" s="603" t="s">
        <v>1460</v>
      </c>
      <c r="D1349" s="600">
        <v>125</v>
      </c>
    </row>
    <row r="1350" spans="1:4">
      <c r="A1350" s="627"/>
      <c r="B1350" s="108" t="s">
        <v>1461</v>
      </c>
      <c r="C1350" s="603" t="s">
        <v>1462</v>
      </c>
      <c r="D1350" s="600">
        <v>173</v>
      </c>
    </row>
    <row r="1351" spans="1:4">
      <c r="A1351" s="627"/>
      <c r="B1351" s="108" t="s">
        <v>1463</v>
      </c>
      <c r="C1351" s="603" t="s">
        <v>1464</v>
      </c>
      <c r="D1351" s="600">
        <v>75</v>
      </c>
    </row>
    <row r="1352" spans="1:4">
      <c r="A1352" s="627"/>
      <c r="B1352" s="108" t="s">
        <v>1465</v>
      </c>
      <c r="C1352" s="603" t="s">
        <v>1466</v>
      </c>
      <c r="D1352" s="600">
        <v>118</v>
      </c>
    </row>
    <row r="1353" spans="1:4">
      <c r="A1353" s="627"/>
      <c r="B1353" s="108" t="s">
        <v>1467</v>
      </c>
      <c r="C1353" s="603" t="s">
        <v>1468</v>
      </c>
      <c r="D1353" s="600">
        <v>163</v>
      </c>
    </row>
    <row r="1354" spans="1:4">
      <c r="A1354" s="627"/>
      <c r="B1354" s="108" t="s">
        <v>1457</v>
      </c>
      <c r="C1354" s="603" t="s">
        <v>1458</v>
      </c>
      <c r="D1354" s="600">
        <v>80</v>
      </c>
    </row>
    <row r="1355" spans="1:4">
      <c r="A1355" s="627"/>
      <c r="B1355" s="108" t="s">
        <v>1459</v>
      </c>
      <c r="C1355" s="603" t="s">
        <v>1460</v>
      </c>
      <c r="D1355" s="600">
        <v>125</v>
      </c>
    </row>
    <row r="1356" spans="1:4">
      <c r="A1356" s="627"/>
      <c r="B1356" s="108" t="s">
        <v>1461</v>
      </c>
      <c r="C1356" s="603" t="s">
        <v>1462</v>
      </c>
      <c r="D1356" s="600">
        <v>173</v>
      </c>
    </row>
    <row r="1357" spans="1:4">
      <c r="A1357" s="627"/>
      <c r="B1357" s="108" t="s">
        <v>1463</v>
      </c>
      <c r="C1357" s="603" t="s">
        <v>1464</v>
      </c>
      <c r="D1357" s="600">
        <v>75</v>
      </c>
    </row>
    <row r="1358" spans="1:4">
      <c r="A1358" s="627"/>
      <c r="B1358" s="108" t="s">
        <v>1465</v>
      </c>
      <c r="C1358" s="603" t="s">
        <v>1466</v>
      </c>
      <c r="D1358" s="600">
        <v>118</v>
      </c>
    </row>
    <row r="1359" spans="1:4">
      <c r="A1359" s="627"/>
      <c r="B1359" s="108" t="s">
        <v>1467</v>
      </c>
      <c r="C1359" s="603" t="s">
        <v>1468</v>
      </c>
      <c r="D1359" s="600">
        <v>163</v>
      </c>
    </row>
    <row r="1360" spans="1:4">
      <c r="A1360" s="627"/>
      <c r="B1360" s="108" t="s">
        <v>1457</v>
      </c>
      <c r="C1360" s="603" t="s">
        <v>1458</v>
      </c>
      <c r="D1360" s="600">
        <v>80</v>
      </c>
    </row>
    <row r="1361" spans="1:4">
      <c r="A1361" s="627"/>
      <c r="B1361" s="108" t="s">
        <v>1459</v>
      </c>
      <c r="C1361" s="603" t="s">
        <v>1460</v>
      </c>
      <c r="D1361" s="600">
        <v>125</v>
      </c>
    </row>
    <row r="1362" spans="1:4">
      <c r="A1362" s="627"/>
      <c r="B1362" s="108" t="s">
        <v>1461</v>
      </c>
      <c r="C1362" s="603" t="s">
        <v>1462</v>
      </c>
      <c r="D1362" s="600">
        <v>173</v>
      </c>
    </row>
    <row r="1363" spans="1:4">
      <c r="A1363" s="627"/>
      <c r="B1363" s="108" t="s">
        <v>1463</v>
      </c>
      <c r="C1363" s="603" t="s">
        <v>1464</v>
      </c>
      <c r="D1363" s="600">
        <v>75</v>
      </c>
    </row>
    <row r="1364" spans="1:4">
      <c r="A1364" s="627"/>
      <c r="B1364" s="108" t="s">
        <v>1465</v>
      </c>
      <c r="C1364" s="603" t="s">
        <v>1466</v>
      </c>
      <c r="D1364" s="600">
        <v>118</v>
      </c>
    </row>
    <row r="1365" spans="1:4">
      <c r="A1365" s="627"/>
      <c r="B1365" s="108" t="s">
        <v>1467</v>
      </c>
      <c r="C1365" s="603" t="s">
        <v>1468</v>
      </c>
      <c r="D1365" s="600">
        <v>163</v>
      </c>
    </row>
    <row r="1366" spans="1:4">
      <c r="A1366" s="627"/>
      <c r="B1366" s="108" t="s">
        <v>1457</v>
      </c>
      <c r="C1366" s="603" t="s">
        <v>1458</v>
      </c>
      <c r="D1366" s="600">
        <v>80</v>
      </c>
    </row>
    <row r="1367" spans="1:4">
      <c r="A1367" s="627"/>
      <c r="B1367" s="108" t="s">
        <v>1459</v>
      </c>
      <c r="C1367" s="603" t="s">
        <v>1460</v>
      </c>
      <c r="D1367" s="600">
        <v>125</v>
      </c>
    </row>
    <row r="1368" spans="1:4">
      <c r="A1368" s="627"/>
      <c r="B1368" s="108" t="s">
        <v>1461</v>
      </c>
      <c r="C1368" s="603" t="s">
        <v>1462</v>
      </c>
      <c r="D1368" s="600">
        <v>173</v>
      </c>
    </row>
    <row r="1369" spans="1:4">
      <c r="A1369" s="627"/>
      <c r="B1369" s="108" t="s">
        <v>1463</v>
      </c>
      <c r="C1369" s="603" t="s">
        <v>1464</v>
      </c>
      <c r="D1369" s="600">
        <v>75</v>
      </c>
    </row>
    <row r="1370" spans="1:4">
      <c r="A1370" s="627"/>
      <c r="B1370" s="108" t="s">
        <v>1465</v>
      </c>
      <c r="C1370" s="603" t="s">
        <v>1466</v>
      </c>
      <c r="D1370" s="600">
        <v>118</v>
      </c>
    </row>
    <row r="1371" spans="1:4">
      <c r="A1371" s="627"/>
      <c r="B1371" s="108" t="s">
        <v>1467</v>
      </c>
      <c r="C1371" s="603" t="s">
        <v>1468</v>
      </c>
      <c r="D1371" s="600">
        <v>163</v>
      </c>
    </row>
    <row r="1372" spans="1:4">
      <c r="A1372" s="627"/>
      <c r="B1372" s="108" t="s">
        <v>1457</v>
      </c>
      <c r="C1372" s="603" t="s">
        <v>1458</v>
      </c>
      <c r="D1372" s="600">
        <v>80</v>
      </c>
    </row>
    <row r="1373" spans="1:4">
      <c r="A1373" s="627"/>
      <c r="B1373" s="108" t="s">
        <v>1459</v>
      </c>
      <c r="C1373" s="603" t="s">
        <v>1460</v>
      </c>
      <c r="D1373" s="600">
        <v>125</v>
      </c>
    </row>
    <row r="1374" spans="1:4">
      <c r="A1374" s="627"/>
      <c r="B1374" s="108" t="s">
        <v>1461</v>
      </c>
      <c r="C1374" s="603" t="s">
        <v>1462</v>
      </c>
      <c r="D1374" s="600">
        <v>173</v>
      </c>
    </row>
    <row r="1375" spans="1:4">
      <c r="A1375" s="627"/>
      <c r="B1375" s="108" t="s">
        <v>1463</v>
      </c>
      <c r="C1375" s="603" t="s">
        <v>1464</v>
      </c>
      <c r="D1375" s="600">
        <v>75</v>
      </c>
    </row>
    <row r="1376" spans="1:4">
      <c r="A1376" s="627"/>
      <c r="B1376" s="108" t="s">
        <v>1465</v>
      </c>
      <c r="C1376" s="603" t="s">
        <v>1466</v>
      </c>
      <c r="D1376" s="600">
        <v>118</v>
      </c>
    </row>
    <row r="1377" spans="1:4">
      <c r="A1377" s="627"/>
      <c r="B1377" s="108" t="s">
        <v>1467</v>
      </c>
      <c r="C1377" s="603" t="s">
        <v>1468</v>
      </c>
      <c r="D1377" s="600">
        <v>163</v>
      </c>
    </row>
    <row r="1378" spans="1:4">
      <c r="A1378" s="627"/>
      <c r="B1378" s="108" t="s">
        <v>1457</v>
      </c>
      <c r="C1378" s="603" t="s">
        <v>1458</v>
      </c>
      <c r="D1378" s="600">
        <v>80</v>
      </c>
    </row>
    <row r="1379" spans="1:4">
      <c r="A1379" s="627"/>
      <c r="B1379" s="108" t="s">
        <v>1459</v>
      </c>
      <c r="C1379" s="603" t="s">
        <v>1460</v>
      </c>
      <c r="D1379" s="600">
        <v>125</v>
      </c>
    </row>
    <row r="1380" spans="1:4">
      <c r="A1380" s="627"/>
      <c r="B1380" s="108" t="s">
        <v>1461</v>
      </c>
      <c r="C1380" s="603" t="s">
        <v>1462</v>
      </c>
      <c r="D1380" s="600">
        <v>173</v>
      </c>
    </row>
    <row r="1381" spans="1:4">
      <c r="A1381" s="627"/>
      <c r="B1381" s="108" t="s">
        <v>1463</v>
      </c>
      <c r="C1381" s="603" t="s">
        <v>1464</v>
      </c>
      <c r="D1381" s="600">
        <v>75</v>
      </c>
    </row>
    <row r="1382" spans="1:4">
      <c r="A1382" s="627"/>
      <c r="B1382" s="108" t="s">
        <v>1465</v>
      </c>
      <c r="C1382" s="603" t="s">
        <v>1466</v>
      </c>
      <c r="D1382" s="600">
        <v>118</v>
      </c>
    </row>
    <row r="1383" spans="1:4">
      <c r="A1383" s="627"/>
      <c r="B1383" s="108" t="s">
        <v>1467</v>
      </c>
      <c r="C1383" s="603" t="s">
        <v>1468</v>
      </c>
      <c r="D1383" s="600">
        <v>163</v>
      </c>
    </row>
    <row r="1384" spans="1:4">
      <c r="A1384" s="627"/>
      <c r="B1384" s="108" t="s">
        <v>1457</v>
      </c>
      <c r="C1384" s="603" t="s">
        <v>1458</v>
      </c>
      <c r="D1384" s="600">
        <v>80</v>
      </c>
    </row>
    <row r="1385" spans="1:4">
      <c r="A1385" s="627"/>
      <c r="B1385" s="108" t="s">
        <v>1459</v>
      </c>
      <c r="C1385" s="603" t="s">
        <v>1460</v>
      </c>
      <c r="D1385" s="600">
        <v>125</v>
      </c>
    </row>
    <row r="1386" spans="1:4">
      <c r="A1386" s="627"/>
      <c r="B1386" s="108" t="s">
        <v>1461</v>
      </c>
      <c r="C1386" s="603" t="s">
        <v>1462</v>
      </c>
      <c r="D1386" s="600">
        <v>173</v>
      </c>
    </row>
    <row r="1387" spans="1:4">
      <c r="A1387" s="627"/>
      <c r="B1387" s="108" t="s">
        <v>1463</v>
      </c>
      <c r="C1387" s="603" t="s">
        <v>1464</v>
      </c>
      <c r="D1387" s="600">
        <v>75</v>
      </c>
    </row>
    <row r="1388" spans="1:4">
      <c r="A1388" s="627"/>
      <c r="B1388" s="108" t="s">
        <v>1465</v>
      </c>
      <c r="C1388" s="603" t="s">
        <v>1466</v>
      </c>
      <c r="D1388" s="600">
        <v>118</v>
      </c>
    </row>
    <row r="1389" spans="1:4">
      <c r="A1389" s="627"/>
      <c r="B1389" s="108" t="s">
        <v>1467</v>
      </c>
      <c r="C1389" s="603" t="s">
        <v>1468</v>
      </c>
      <c r="D1389" s="600">
        <v>163</v>
      </c>
    </row>
    <row r="1390" spans="1:4">
      <c r="A1390" s="627"/>
      <c r="B1390" s="108" t="s">
        <v>1457</v>
      </c>
      <c r="C1390" s="603" t="s">
        <v>1458</v>
      </c>
      <c r="D1390" s="600">
        <v>80</v>
      </c>
    </row>
    <row r="1391" spans="1:4">
      <c r="A1391" s="627"/>
      <c r="B1391" s="108" t="s">
        <v>1459</v>
      </c>
      <c r="C1391" s="603" t="s">
        <v>1460</v>
      </c>
      <c r="D1391" s="600">
        <v>125</v>
      </c>
    </row>
    <row r="1392" spans="1:4">
      <c r="A1392" s="627"/>
      <c r="B1392" s="108" t="s">
        <v>1461</v>
      </c>
      <c r="C1392" s="603" t="s">
        <v>1462</v>
      </c>
      <c r="D1392" s="600">
        <v>173</v>
      </c>
    </row>
    <row r="1393" spans="1:4">
      <c r="A1393" s="627"/>
      <c r="B1393" s="108" t="s">
        <v>1463</v>
      </c>
      <c r="C1393" s="603" t="s">
        <v>1464</v>
      </c>
      <c r="D1393" s="600">
        <v>75</v>
      </c>
    </row>
    <row r="1394" spans="1:4">
      <c r="A1394" s="627"/>
      <c r="B1394" s="108" t="s">
        <v>1465</v>
      </c>
      <c r="C1394" s="603" t="s">
        <v>1466</v>
      </c>
      <c r="D1394" s="600">
        <v>118</v>
      </c>
    </row>
    <row r="1395" spans="1:4">
      <c r="A1395" s="627"/>
      <c r="B1395" s="108" t="s">
        <v>1467</v>
      </c>
      <c r="C1395" s="603" t="s">
        <v>1468</v>
      </c>
      <c r="D1395" s="600">
        <v>163</v>
      </c>
    </row>
    <row r="1396" spans="1:4">
      <c r="A1396" s="627"/>
      <c r="B1396" s="108" t="s">
        <v>1457</v>
      </c>
      <c r="C1396" s="603" t="s">
        <v>1458</v>
      </c>
      <c r="D1396" s="600">
        <v>80</v>
      </c>
    </row>
    <row r="1397" spans="1:4">
      <c r="A1397" s="627"/>
      <c r="B1397" s="108" t="s">
        <v>1459</v>
      </c>
      <c r="C1397" s="603" t="s">
        <v>1460</v>
      </c>
      <c r="D1397" s="600">
        <v>125</v>
      </c>
    </row>
    <row r="1398" spans="1:4">
      <c r="A1398" s="627"/>
      <c r="B1398" s="108" t="s">
        <v>1461</v>
      </c>
      <c r="C1398" s="603" t="s">
        <v>1462</v>
      </c>
      <c r="D1398" s="600">
        <v>173</v>
      </c>
    </row>
    <row r="1399" spans="1:4">
      <c r="A1399" s="627"/>
      <c r="B1399" s="108" t="s">
        <v>1463</v>
      </c>
      <c r="C1399" s="603" t="s">
        <v>1464</v>
      </c>
      <c r="D1399" s="600">
        <v>75</v>
      </c>
    </row>
    <row r="1400" spans="1:4">
      <c r="A1400" s="627"/>
      <c r="B1400" s="108" t="s">
        <v>1465</v>
      </c>
      <c r="C1400" s="603" t="s">
        <v>1466</v>
      </c>
      <c r="D1400" s="600">
        <v>118</v>
      </c>
    </row>
    <row r="1401" spans="1:4">
      <c r="A1401" s="627"/>
      <c r="B1401" s="108" t="s">
        <v>1467</v>
      </c>
      <c r="C1401" s="603" t="s">
        <v>1468</v>
      </c>
      <c r="D1401" s="600">
        <v>163</v>
      </c>
    </row>
    <row r="1402" spans="1:4">
      <c r="A1402" s="627"/>
      <c r="B1402" s="108" t="s">
        <v>1457</v>
      </c>
      <c r="C1402" s="603" t="s">
        <v>1458</v>
      </c>
      <c r="D1402" s="600">
        <v>80</v>
      </c>
    </row>
    <row r="1403" spans="1:4">
      <c r="A1403" s="627"/>
      <c r="B1403" s="108" t="s">
        <v>1459</v>
      </c>
      <c r="C1403" s="603" t="s">
        <v>1460</v>
      </c>
      <c r="D1403" s="600">
        <v>125</v>
      </c>
    </row>
    <row r="1404" spans="1:4">
      <c r="A1404" s="627"/>
      <c r="B1404" s="108" t="s">
        <v>1461</v>
      </c>
      <c r="C1404" s="603" t="s">
        <v>1462</v>
      </c>
      <c r="D1404" s="600">
        <v>173</v>
      </c>
    </row>
    <row r="1405" spans="1:4">
      <c r="A1405" s="627"/>
      <c r="B1405" s="108" t="s">
        <v>1463</v>
      </c>
      <c r="C1405" s="603" t="s">
        <v>1464</v>
      </c>
      <c r="D1405" s="600">
        <v>75</v>
      </c>
    </row>
    <row r="1406" spans="1:4">
      <c r="A1406" s="627"/>
      <c r="B1406" s="108" t="s">
        <v>1465</v>
      </c>
      <c r="C1406" s="603" t="s">
        <v>1466</v>
      </c>
      <c r="D1406" s="600">
        <v>118</v>
      </c>
    </row>
    <row r="1407" spans="1:4">
      <c r="A1407" s="627"/>
      <c r="B1407" s="108" t="s">
        <v>1467</v>
      </c>
      <c r="C1407" s="603" t="s">
        <v>1468</v>
      </c>
      <c r="D1407" s="600">
        <v>163</v>
      </c>
    </row>
    <row r="1408" spans="1:4">
      <c r="A1408" s="627"/>
      <c r="B1408" s="108" t="s">
        <v>1457</v>
      </c>
      <c r="C1408" s="603" t="s">
        <v>1458</v>
      </c>
      <c r="D1408" s="600">
        <v>80</v>
      </c>
    </row>
    <row r="1409" spans="1:4">
      <c r="A1409" s="627"/>
      <c r="B1409" s="108" t="s">
        <v>1459</v>
      </c>
      <c r="C1409" s="603" t="s">
        <v>1460</v>
      </c>
      <c r="D1409" s="600">
        <v>125</v>
      </c>
    </row>
    <row r="1410" spans="1:4">
      <c r="A1410" s="627"/>
      <c r="B1410" s="108" t="s">
        <v>1461</v>
      </c>
      <c r="C1410" s="603" t="s">
        <v>1462</v>
      </c>
      <c r="D1410" s="600">
        <v>173</v>
      </c>
    </row>
    <row r="1411" spans="1:4">
      <c r="A1411" s="627"/>
      <c r="B1411" s="108" t="s">
        <v>1463</v>
      </c>
      <c r="C1411" s="603" t="s">
        <v>1464</v>
      </c>
      <c r="D1411" s="600">
        <v>75</v>
      </c>
    </row>
    <row r="1412" spans="1:4">
      <c r="A1412" s="627"/>
      <c r="B1412" s="108" t="s">
        <v>1465</v>
      </c>
      <c r="C1412" s="603" t="s">
        <v>1466</v>
      </c>
      <c r="D1412" s="600">
        <v>118</v>
      </c>
    </row>
    <row r="1413" spans="1:4">
      <c r="A1413" s="627"/>
      <c r="B1413" s="108" t="s">
        <v>1467</v>
      </c>
      <c r="C1413" s="603" t="s">
        <v>1468</v>
      </c>
      <c r="D1413" s="600">
        <v>163</v>
      </c>
    </row>
    <row r="1414" spans="1:4">
      <c r="A1414" s="627"/>
      <c r="B1414" s="108" t="s">
        <v>1469</v>
      </c>
      <c r="C1414" s="603" t="s">
        <v>1470</v>
      </c>
      <c r="D1414" s="600">
        <v>83</v>
      </c>
    </row>
    <row r="1415" spans="1:4">
      <c r="A1415" s="627"/>
      <c r="B1415" s="108" t="s">
        <v>1471</v>
      </c>
      <c r="C1415" s="603" t="s">
        <v>1472</v>
      </c>
      <c r="D1415" s="600">
        <v>130</v>
      </c>
    </row>
    <row r="1416" spans="1:4">
      <c r="A1416" s="627"/>
      <c r="B1416" s="108" t="s">
        <v>1473</v>
      </c>
      <c r="C1416" s="603" t="s">
        <v>1474</v>
      </c>
      <c r="D1416" s="600">
        <v>173</v>
      </c>
    </row>
    <row r="1417" spans="1:4">
      <c r="A1417" s="627"/>
      <c r="B1417" s="108" t="s">
        <v>1475</v>
      </c>
      <c r="C1417" s="603" t="s">
        <v>1476</v>
      </c>
      <c r="D1417" s="600">
        <v>78</v>
      </c>
    </row>
    <row r="1418" spans="1:4">
      <c r="A1418" s="627"/>
      <c r="B1418" s="108" t="s">
        <v>1477</v>
      </c>
      <c r="C1418" s="603" t="s">
        <v>1478</v>
      </c>
      <c r="D1418" s="600">
        <v>125</v>
      </c>
    </row>
    <row r="1419" spans="1:4">
      <c r="A1419" s="627"/>
      <c r="B1419" s="108" t="s">
        <v>1479</v>
      </c>
      <c r="C1419" s="603" t="s">
        <v>1480</v>
      </c>
      <c r="D1419" s="600">
        <v>168</v>
      </c>
    </row>
    <row r="1420" spans="1:4">
      <c r="A1420" s="627"/>
      <c r="B1420" s="108" t="s">
        <v>1469</v>
      </c>
      <c r="C1420" s="603" t="s">
        <v>1470</v>
      </c>
      <c r="D1420" s="600">
        <v>83</v>
      </c>
    </row>
    <row r="1421" spans="1:4">
      <c r="A1421" s="627"/>
      <c r="B1421" s="108" t="s">
        <v>1471</v>
      </c>
      <c r="C1421" s="603" t="s">
        <v>1472</v>
      </c>
      <c r="D1421" s="600">
        <v>130</v>
      </c>
    </row>
    <row r="1422" spans="1:4">
      <c r="A1422" s="627"/>
      <c r="B1422" s="108" t="s">
        <v>1473</v>
      </c>
      <c r="C1422" s="603" t="s">
        <v>1474</v>
      </c>
      <c r="D1422" s="600">
        <v>173</v>
      </c>
    </row>
    <row r="1423" spans="1:4">
      <c r="A1423" s="627"/>
      <c r="B1423" s="108" t="s">
        <v>1475</v>
      </c>
      <c r="C1423" s="603" t="s">
        <v>1476</v>
      </c>
      <c r="D1423" s="600">
        <v>78</v>
      </c>
    </row>
    <row r="1424" spans="1:4">
      <c r="A1424" s="627"/>
      <c r="B1424" s="108" t="s">
        <v>1477</v>
      </c>
      <c r="C1424" s="603" t="s">
        <v>1478</v>
      </c>
      <c r="D1424" s="600">
        <v>125</v>
      </c>
    </row>
    <row r="1425" spans="1:4">
      <c r="A1425" s="627"/>
      <c r="B1425" s="108" t="s">
        <v>1479</v>
      </c>
      <c r="C1425" s="603" t="s">
        <v>1480</v>
      </c>
      <c r="D1425" s="600">
        <v>168</v>
      </c>
    </row>
    <row r="1426" spans="1:4">
      <c r="A1426" s="627"/>
      <c r="B1426" s="108" t="s">
        <v>1469</v>
      </c>
      <c r="C1426" s="603" t="s">
        <v>1470</v>
      </c>
      <c r="D1426" s="600">
        <v>83</v>
      </c>
    </row>
    <row r="1427" spans="1:4">
      <c r="A1427" s="627"/>
      <c r="B1427" s="108" t="s">
        <v>1471</v>
      </c>
      <c r="C1427" s="603" t="s">
        <v>1472</v>
      </c>
      <c r="D1427" s="600">
        <v>130</v>
      </c>
    </row>
    <row r="1428" spans="1:4">
      <c r="A1428" s="627"/>
      <c r="B1428" s="108" t="s">
        <v>1473</v>
      </c>
      <c r="C1428" s="603" t="s">
        <v>1474</v>
      </c>
      <c r="D1428" s="600">
        <v>173</v>
      </c>
    </row>
    <row r="1429" spans="1:4">
      <c r="A1429" s="627"/>
      <c r="B1429" s="108" t="s">
        <v>1475</v>
      </c>
      <c r="C1429" s="603" t="s">
        <v>1476</v>
      </c>
      <c r="D1429" s="600">
        <v>78</v>
      </c>
    </row>
    <row r="1430" spans="1:4">
      <c r="A1430" s="627"/>
      <c r="B1430" s="108" t="s">
        <v>1477</v>
      </c>
      <c r="C1430" s="603" t="s">
        <v>1478</v>
      </c>
      <c r="D1430" s="600">
        <v>125</v>
      </c>
    </row>
    <row r="1431" spans="1:4">
      <c r="A1431" s="627"/>
      <c r="B1431" s="108" t="s">
        <v>1479</v>
      </c>
      <c r="C1431" s="603" t="s">
        <v>1480</v>
      </c>
      <c r="D1431" s="600">
        <v>168</v>
      </c>
    </row>
    <row r="1432" spans="1:4">
      <c r="A1432" s="627"/>
      <c r="B1432" s="108" t="s">
        <v>1469</v>
      </c>
      <c r="C1432" s="603" t="s">
        <v>1470</v>
      </c>
      <c r="D1432" s="600">
        <v>83</v>
      </c>
    </row>
    <row r="1433" spans="1:4">
      <c r="A1433" s="627"/>
      <c r="B1433" s="108" t="s">
        <v>1471</v>
      </c>
      <c r="C1433" s="603" t="s">
        <v>1472</v>
      </c>
      <c r="D1433" s="600">
        <v>130</v>
      </c>
    </row>
    <row r="1434" spans="1:4">
      <c r="A1434" s="627"/>
      <c r="B1434" s="108" t="s">
        <v>1473</v>
      </c>
      <c r="C1434" s="603" t="s">
        <v>1474</v>
      </c>
      <c r="D1434" s="600">
        <v>173</v>
      </c>
    </row>
    <row r="1435" spans="1:4">
      <c r="A1435" s="627"/>
      <c r="B1435" s="108" t="s">
        <v>1475</v>
      </c>
      <c r="C1435" s="603" t="s">
        <v>1476</v>
      </c>
      <c r="D1435" s="600">
        <v>78</v>
      </c>
    </row>
    <row r="1436" spans="1:4">
      <c r="A1436" s="627"/>
      <c r="B1436" s="108" t="s">
        <v>1477</v>
      </c>
      <c r="C1436" s="603" t="s">
        <v>1478</v>
      </c>
      <c r="D1436" s="600">
        <v>125</v>
      </c>
    </row>
    <row r="1437" spans="1:4">
      <c r="A1437" s="627"/>
      <c r="B1437" s="108" t="s">
        <v>1479</v>
      </c>
      <c r="C1437" s="603" t="s">
        <v>1480</v>
      </c>
      <c r="D1437" s="600">
        <v>168</v>
      </c>
    </row>
    <row r="1438" spans="1:4">
      <c r="A1438" s="627"/>
      <c r="B1438" s="108" t="s">
        <v>1469</v>
      </c>
      <c r="C1438" s="603" t="s">
        <v>1470</v>
      </c>
      <c r="D1438" s="600">
        <v>83</v>
      </c>
    </row>
    <row r="1439" spans="1:4">
      <c r="A1439" s="627"/>
      <c r="B1439" s="108" t="s">
        <v>1471</v>
      </c>
      <c r="C1439" s="603" t="s">
        <v>1472</v>
      </c>
      <c r="D1439" s="600">
        <v>130</v>
      </c>
    </row>
    <row r="1440" spans="1:4">
      <c r="A1440" s="627"/>
      <c r="B1440" s="108" t="s">
        <v>1473</v>
      </c>
      <c r="C1440" s="603" t="s">
        <v>1474</v>
      </c>
      <c r="D1440" s="600">
        <v>173</v>
      </c>
    </row>
    <row r="1441" spans="1:4">
      <c r="A1441" s="627"/>
      <c r="B1441" s="108" t="s">
        <v>1475</v>
      </c>
      <c r="C1441" s="603" t="s">
        <v>1476</v>
      </c>
      <c r="D1441" s="600">
        <v>78</v>
      </c>
    </row>
    <row r="1442" spans="1:4">
      <c r="A1442" s="627"/>
      <c r="B1442" s="108" t="s">
        <v>1477</v>
      </c>
      <c r="C1442" s="603" t="s">
        <v>1478</v>
      </c>
      <c r="D1442" s="600">
        <v>125</v>
      </c>
    </row>
    <row r="1443" spans="1:4">
      <c r="A1443" s="627"/>
      <c r="B1443" s="108" t="s">
        <v>1479</v>
      </c>
      <c r="C1443" s="603" t="s">
        <v>1480</v>
      </c>
      <c r="D1443" s="600">
        <v>168</v>
      </c>
    </row>
    <row r="1444" spans="1:4">
      <c r="A1444" s="627"/>
      <c r="B1444" s="108" t="s">
        <v>1469</v>
      </c>
      <c r="C1444" s="603" t="s">
        <v>1470</v>
      </c>
      <c r="D1444" s="600">
        <v>83</v>
      </c>
    </row>
    <row r="1445" spans="1:4">
      <c r="A1445" s="627"/>
      <c r="B1445" s="108" t="s">
        <v>1471</v>
      </c>
      <c r="C1445" s="603" t="s">
        <v>1472</v>
      </c>
      <c r="D1445" s="600">
        <v>130</v>
      </c>
    </row>
    <row r="1446" spans="1:4">
      <c r="A1446" s="627"/>
      <c r="B1446" s="108" t="s">
        <v>1473</v>
      </c>
      <c r="C1446" s="603" t="s">
        <v>1474</v>
      </c>
      <c r="D1446" s="600">
        <v>173</v>
      </c>
    </row>
    <row r="1447" spans="1:4">
      <c r="A1447" s="627"/>
      <c r="B1447" s="108" t="s">
        <v>1475</v>
      </c>
      <c r="C1447" s="603" t="s">
        <v>1476</v>
      </c>
      <c r="D1447" s="600">
        <v>78</v>
      </c>
    </row>
    <row r="1448" spans="1:4">
      <c r="A1448" s="627"/>
      <c r="B1448" s="108" t="s">
        <v>1477</v>
      </c>
      <c r="C1448" s="603" t="s">
        <v>1478</v>
      </c>
      <c r="D1448" s="600">
        <v>125</v>
      </c>
    </row>
    <row r="1449" spans="1:4">
      <c r="A1449" s="627"/>
      <c r="B1449" s="108" t="s">
        <v>1479</v>
      </c>
      <c r="C1449" s="603" t="s">
        <v>1480</v>
      </c>
      <c r="D1449" s="600">
        <v>168</v>
      </c>
    </row>
    <row r="1450" spans="1:4">
      <c r="A1450" s="627"/>
      <c r="B1450" s="108" t="s">
        <v>1469</v>
      </c>
      <c r="C1450" s="603" t="s">
        <v>1470</v>
      </c>
      <c r="D1450" s="600">
        <v>83</v>
      </c>
    </row>
    <row r="1451" spans="1:4">
      <c r="A1451" s="627"/>
      <c r="B1451" s="108" t="s">
        <v>1471</v>
      </c>
      <c r="C1451" s="603" t="s">
        <v>1472</v>
      </c>
      <c r="D1451" s="600">
        <v>130</v>
      </c>
    </row>
    <row r="1452" spans="1:4">
      <c r="A1452" s="627"/>
      <c r="B1452" s="108" t="s">
        <v>1473</v>
      </c>
      <c r="C1452" s="603" t="s">
        <v>1474</v>
      </c>
      <c r="D1452" s="600">
        <v>173</v>
      </c>
    </row>
    <row r="1453" spans="1:4">
      <c r="A1453" s="627"/>
      <c r="B1453" s="108" t="s">
        <v>1475</v>
      </c>
      <c r="C1453" s="603" t="s">
        <v>1476</v>
      </c>
      <c r="D1453" s="600">
        <v>78</v>
      </c>
    </row>
    <row r="1454" spans="1:4">
      <c r="A1454" s="627"/>
      <c r="B1454" s="108" t="s">
        <v>1477</v>
      </c>
      <c r="C1454" s="603" t="s">
        <v>1478</v>
      </c>
      <c r="D1454" s="600">
        <v>125</v>
      </c>
    </row>
    <row r="1455" spans="1:4">
      <c r="A1455" s="627"/>
      <c r="B1455" s="108" t="s">
        <v>1479</v>
      </c>
      <c r="C1455" s="603" t="s">
        <v>1480</v>
      </c>
      <c r="D1455" s="600">
        <v>168</v>
      </c>
    </row>
    <row r="1456" spans="1:4">
      <c r="A1456" s="627"/>
      <c r="B1456" s="108" t="s">
        <v>1469</v>
      </c>
      <c r="C1456" s="603" t="s">
        <v>1470</v>
      </c>
      <c r="D1456" s="600">
        <v>83</v>
      </c>
    </row>
    <row r="1457" spans="1:4">
      <c r="A1457" s="627"/>
      <c r="B1457" s="108" t="s">
        <v>1471</v>
      </c>
      <c r="C1457" s="603" t="s">
        <v>1472</v>
      </c>
      <c r="D1457" s="600">
        <v>130</v>
      </c>
    </row>
    <row r="1458" spans="1:4">
      <c r="A1458" s="627"/>
      <c r="B1458" s="108" t="s">
        <v>1473</v>
      </c>
      <c r="C1458" s="603" t="s">
        <v>1474</v>
      </c>
      <c r="D1458" s="600">
        <v>173</v>
      </c>
    </row>
    <row r="1459" spans="1:4">
      <c r="A1459" s="627"/>
      <c r="B1459" s="108" t="s">
        <v>1475</v>
      </c>
      <c r="C1459" s="603" t="s">
        <v>1476</v>
      </c>
      <c r="D1459" s="600">
        <v>78</v>
      </c>
    </row>
    <row r="1460" spans="1:4">
      <c r="A1460" s="627"/>
      <c r="B1460" s="108" t="s">
        <v>1477</v>
      </c>
      <c r="C1460" s="603" t="s">
        <v>1478</v>
      </c>
      <c r="D1460" s="600">
        <v>125</v>
      </c>
    </row>
    <row r="1461" spans="1:4">
      <c r="A1461" s="627"/>
      <c r="B1461" s="108" t="s">
        <v>1479</v>
      </c>
      <c r="C1461" s="603" t="s">
        <v>1480</v>
      </c>
      <c r="D1461" s="600">
        <v>168</v>
      </c>
    </row>
    <row r="1462" spans="1:4">
      <c r="A1462" s="627"/>
      <c r="B1462" s="108" t="s">
        <v>1469</v>
      </c>
      <c r="C1462" s="603" t="s">
        <v>1470</v>
      </c>
      <c r="D1462" s="600">
        <v>83</v>
      </c>
    </row>
    <row r="1463" spans="1:4">
      <c r="A1463" s="627"/>
      <c r="B1463" s="108" t="s">
        <v>1471</v>
      </c>
      <c r="C1463" s="603" t="s">
        <v>1472</v>
      </c>
      <c r="D1463" s="600">
        <v>130</v>
      </c>
    </row>
    <row r="1464" spans="1:4">
      <c r="A1464" s="627"/>
      <c r="B1464" s="108" t="s">
        <v>1473</v>
      </c>
      <c r="C1464" s="603" t="s">
        <v>1474</v>
      </c>
      <c r="D1464" s="600">
        <v>173</v>
      </c>
    </row>
    <row r="1465" spans="1:4">
      <c r="A1465" s="627"/>
      <c r="B1465" s="108" t="s">
        <v>1475</v>
      </c>
      <c r="C1465" s="603" t="s">
        <v>1476</v>
      </c>
      <c r="D1465" s="600">
        <v>78</v>
      </c>
    </row>
    <row r="1466" spans="1:4">
      <c r="A1466" s="627"/>
      <c r="B1466" s="108" t="s">
        <v>1477</v>
      </c>
      <c r="C1466" s="603" t="s">
        <v>1478</v>
      </c>
      <c r="D1466" s="600">
        <v>125</v>
      </c>
    </row>
    <row r="1467" spans="1:4">
      <c r="A1467" s="627"/>
      <c r="B1467" s="108" t="s">
        <v>1479</v>
      </c>
      <c r="C1467" s="603" t="s">
        <v>1480</v>
      </c>
      <c r="D1467" s="600">
        <v>168</v>
      </c>
    </row>
    <row r="1468" spans="1:4">
      <c r="A1468" s="627"/>
      <c r="B1468" s="108" t="s">
        <v>1469</v>
      </c>
      <c r="C1468" s="603" t="s">
        <v>1470</v>
      </c>
      <c r="D1468" s="600">
        <v>83</v>
      </c>
    </row>
    <row r="1469" spans="1:4">
      <c r="A1469" s="627"/>
      <c r="B1469" s="108" t="s">
        <v>1471</v>
      </c>
      <c r="C1469" s="603" t="s">
        <v>1472</v>
      </c>
      <c r="D1469" s="600">
        <v>130</v>
      </c>
    </row>
    <row r="1470" spans="1:4">
      <c r="A1470" s="627"/>
      <c r="B1470" s="108" t="s">
        <v>1473</v>
      </c>
      <c r="C1470" s="603" t="s">
        <v>1474</v>
      </c>
      <c r="D1470" s="600">
        <v>173</v>
      </c>
    </row>
    <row r="1471" spans="1:4">
      <c r="A1471" s="627"/>
      <c r="B1471" s="108" t="s">
        <v>1475</v>
      </c>
      <c r="C1471" s="603" t="s">
        <v>1476</v>
      </c>
      <c r="D1471" s="600">
        <v>78</v>
      </c>
    </row>
    <row r="1472" spans="1:4">
      <c r="A1472" s="627"/>
      <c r="B1472" s="108" t="s">
        <v>1477</v>
      </c>
      <c r="C1472" s="603" t="s">
        <v>1478</v>
      </c>
      <c r="D1472" s="600">
        <v>125</v>
      </c>
    </row>
    <row r="1473" spans="1:4">
      <c r="A1473" s="627"/>
      <c r="B1473" s="108" t="s">
        <v>1479</v>
      </c>
      <c r="C1473" s="603" t="s">
        <v>1480</v>
      </c>
      <c r="D1473" s="600">
        <v>168</v>
      </c>
    </row>
    <row r="1474" spans="1:4">
      <c r="A1474" s="627"/>
      <c r="B1474" s="108" t="s">
        <v>1481</v>
      </c>
      <c r="C1474" s="603" t="s">
        <v>1482</v>
      </c>
      <c r="D1474" s="600">
        <v>88</v>
      </c>
    </row>
    <row r="1475" spans="1:4">
      <c r="A1475" s="627"/>
      <c r="B1475" s="108" t="s">
        <v>1483</v>
      </c>
      <c r="C1475" s="603" t="s">
        <v>1484</v>
      </c>
      <c r="D1475" s="600">
        <v>138</v>
      </c>
    </row>
    <row r="1476" spans="1:4">
      <c r="A1476" s="627"/>
      <c r="B1476" s="108" t="s">
        <v>1485</v>
      </c>
      <c r="C1476" s="603" t="s">
        <v>1486</v>
      </c>
      <c r="D1476" s="600">
        <v>188</v>
      </c>
    </row>
    <row r="1477" spans="1:4">
      <c r="A1477" s="627"/>
      <c r="B1477" s="108" t="s">
        <v>1487</v>
      </c>
      <c r="C1477" s="603" t="s">
        <v>1488</v>
      </c>
      <c r="D1477" s="600">
        <v>83</v>
      </c>
    </row>
    <row r="1478" spans="1:4">
      <c r="A1478" s="627"/>
      <c r="B1478" s="108" t="s">
        <v>1489</v>
      </c>
      <c r="C1478" s="603" t="s">
        <v>1490</v>
      </c>
      <c r="D1478" s="600">
        <v>133</v>
      </c>
    </row>
    <row r="1479" spans="1:4">
      <c r="A1479" s="627"/>
      <c r="B1479" s="108" t="s">
        <v>1491</v>
      </c>
      <c r="C1479" s="603" t="s">
        <v>1492</v>
      </c>
      <c r="D1479" s="600">
        <v>183</v>
      </c>
    </row>
    <row r="1480" spans="1:4">
      <c r="A1480" s="627"/>
      <c r="B1480" s="108" t="s">
        <v>1481</v>
      </c>
      <c r="C1480" s="603" t="s">
        <v>1482</v>
      </c>
      <c r="D1480" s="600">
        <v>88</v>
      </c>
    </row>
    <row r="1481" spans="1:4">
      <c r="A1481" s="627"/>
      <c r="B1481" s="108" t="s">
        <v>1483</v>
      </c>
      <c r="C1481" s="603" t="s">
        <v>1484</v>
      </c>
      <c r="D1481" s="600">
        <v>138</v>
      </c>
    </row>
    <row r="1482" spans="1:4">
      <c r="A1482" s="627"/>
      <c r="B1482" s="108" t="s">
        <v>1485</v>
      </c>
      <c r="C1482" s="603" t="s">
        <v>1486</v>
      </c>
      <c r="D1482" s="600">
        <v>188</v>
      </c>
    </row>
    <row r="1483" spans="1:4">
      <c r="A1483" s="627"/>
      <c r="B1483" s="108" t="s">
        <v>1487</v>
      </c>
      <c r="C1483" s="603" t="s">
        <v>1488</v>
      </c>
      <c r="D1483" s="600">
        <v>83</v>
      </c>
    </row>
    <row r="1484" spans="1:4">
      <c r="A1484" s="627"/>
      <c r="B1484" s="108" t="s">
        <v>1489</v>
      </c>
      <c r="C1484" s="603" t="s">
        <v>1490</v>
      </c>
      <c r="D1484" s="600">
        <v>133</v>
      </c>
    </row>
    <row r="1485" spans="1:4">
      <c r="A1485" s="627"/>
      <c r="B1485" s="108" t="s">
        <v>1491</v>
      </c>
      <c r="C1485" s="603" t="s">
        <v>1492</v>
      </c>
      <c r="D1485" s="600">
        <v>183</v>
      </c>
    </row>
    <row r="1486" spans="1:4">
      <c r="A1486" s="627"/>
      <c r="B1486" s="108" t="s">
        <v>1493</v>
      </c>
      <c r="C1486" s="603" t="s">
        <v>1494</v>
      </c>
      <c r="D1486" s="600">
        <v>183</v>
      </c>
    </row>
    <row r="1487" spans="1:4">
      <c r="A1487" s="627"/>
      <c r="B1487" s="108" t="s">
        <v>1495</v>
      </c>
      <c r="C1487" s="603" t="s">
        <v>1496</v>
      </c>
      <c r="D1487" s="600">
        <v>283</v>
      </c>
    </row>
    <row r="1488" spans="1:4">
      <c r="A1488" s="627"/>
      <c r="B1488" s="108" t="s">
        <v>1497</v>
      </c>
      <c r="C1488" s="603" t="s">
        <v>1498</v>
      </c>
      <c r="D1488" s="600">
        <v>385</v>
      </c>
    </row>
    <row r="1489" spans="1:4">
      <c r="A1489" s="627"/>
      <c r="B1489" s="108" t="s">
        <v>1499</v>
      </c>
      <c r="C1489" s="603" t="s">
        <v>1500</v>
      </c>
      <c r="D1489" s="600">
        <v>290</v>
      </c>
    </row>
    <row r="1490" spans="1:4">
      <c r="A1490" s="627"/>
      <c r="B1490" s="108" t="s">
        <v>1501</v>
      </c>
      <c r="C1490" s="603" t="s">
        <v>1502</v>
      </c>
      <c r="D1490" s="600">
        <v>265</v>
      </c>
    </row>
    <row r="1491" spans="1:4">
      <c r="A1491" s="627"/>
      <c r="B1491" s="108" t="s">
        <v>1503</v>
      </c>
      <c r="C1491" s="603" t="s">
        <v>1504</v>
      </c>
      <c r="D1491" s="600">
        <v>360</v>
      </c>
    </row>
    <row r="1492" spans="1:4">
      <c r="A1492" s="627"/>
      <c r="B1492" s="108" t="s">
        <v>1493</v>
      </c>
      <c r="C1492" s="603" t="s">
        <v>1494</v>
      </c>
      <c r="D1492" s="600">
        <v>183</v>
      </c>
    </row>
    <row r="1493" spans="1:4">
      <c r="A1493" s="627"/>
      <c r="B1493" s="108" t="s">
        <v>1495</v>
      </c>
      <c r="C1493" s="603" t="s">
        <v>1496</v>
      </c>
      <c r="D1493" s="600">
        <v>283</v>
      </c>
    </row>
    <row r="1494" spans="1:4">
      <c r="A1494" s="627"/>
      <c r="B1494" s="108" t="s">
        <v>1497</v>
      </c>
      <c r="C1494" s="603" t="s">
        <v>1498</v>
      </c>
      <c r="D1494" s="600">
        <v>385</v>
      </c>
    </row>
    <row r="1495" spans="1:4">
      <c r="A1495" s="627"/>
      <c r="B1495" s="108" t="s">
        <v>1499</v>
      </c>
      <c r="C1495" s="603" t="s">
        <v>1500</v>
      </c>
      <c r="D1495" s="600">
        <v>290</v>
      </c>
    </row>
    <row r="1496" spans="1:4">
      <c r="A1496" s="627"/>
      <c r="B1496" s="108" t="s">
        <v>1501</v>
      </c>
      <c r="C1496" s="603" t="s">
        <v>1502</v>
      </c>
      <c r="D1496" s="600">
        <v>265</v>
      </c>
    </row>
    <row r="1497" spans="1:4">
      <c r="A1497" s="627"/>
      <c r="B1497" s="108" t="s">
        <v>1503</v>
      </c>
      <c r="C1497" s="603" t="s">
        <v>1504</v>
      </c>
      <c r="D1497" s="600">
        <v>360</v>
      </c>
    </row>
    <row r="1498" spans="1:4">
      <c r="A1498" s="627"/>
      <c r="B1498" s="108" t="s">
        <v>1493</v>
      </c>
      <c r="C1498" s="603" t="s">
        <v>1494</v>
      </c>
      <c r="D1498" s="600">
        <v>183</v>
      </c>
    </row>
    <row r="1499" spans="1:4">
      <c r="A1499" s="627"/>
      <c r="B1499" s="108" t="s">
        <v>1495</v>
      </c>
      <c r="C1499" s="603" t="s">
        <v>1496</v>
      </c>
      <c r="D1499" s="600">
        <v>283</v>
      </c>
    </row>
    <row r="1500" spans="1:4">
      <c r="A1500" s="627"/>
      <c r="B1500" s="108" t="s">
        <v>1497</v>
      </c>
      <c r="C1500" s="603" t="s">
        <v>1498</v>
      </c>
      <c r="D1500" s="600">
        <v>385</v>
      </c>
    </row>
    <row r="1501" spans="1:4">
      <c r="A1501" s="627"/>
      <c r="B1501" s="108" t="s">
        <v>1499</v>
      </c>
      <c r="C1501" s="603" t="s">
        <v>1500</v>
      </c>
      <c r="D1501" s="600">
        <v>290</v>
      </c>
    </row>
    <row r="1502" spans="1:4">
      <c r="A1502" s="627"/>
      <c r="B1502" s="108" t="s">
        <v>1501</v>
      </c>
      <c r="C1502" s="603" t="s">
        <v>1502</v>
      </c>
      <c r="D1502" s="600">
        <v>265</v>
      </c>
    </row>
    <row r="1503" spans="1:4">
      <c r="A1503" s="627"/>
      <c r="B1503" s="108" t="s">
        <v>1503</v>
      </c>
      <c r="C1503" s="603" t="s">
        <v>1504</v>
      </c>
      <c r="D1503" s="600">
        <v>360</v>
      </c>
    </row>
    <row r="1504" spans="1:4">
      <c r="A1504" s="627"/>
      <c r="B1504" s="108" t="s">
        <v>1493</v>
      </c>
      <c r="C1504" s="603" t="s">
        <v>1494</v>
      </c>
      <c r="D1504" s="600">
        <v>183</v>
      </c>
    </row>
    <row r="1505" spans="1:4">
      <c r="A1505" s="627"/>
      <c r="B1505" s="108" t="s">
        <v>1495</v>
      </c>
      <c r="C1505" s="603" t="s">
        <v>1496</v>
      </c>
      <c r="D1505" s="600">
        <v>283</v>
      </c>
    </row>
    <row r="1506" spans="1:4">
      <c r="A1506" s="627"/>
      <c r="B1506" s="108" t="s">
        <v>1497</v>
      </c>
      <c r="C1506" s="603" t="s">
        <v>1498</v>
      </c>
      <c r="D1506" s="600">
        <v>385</v>
      </c>
    </row>
    <row r="1507" spans="1:4">
      <c r="A1507" s="627"/>
      <c r="B1507" s="108" t="s">
        <v>1499</v>
      </c>
      <c r="C1507" s="603" t="s">
        <v>1500</v>
      </c>
      <c r="D1507" s="600">
        <v>290</v>
      </c>
    </row>
    <row r="1508" spans="1:4">
      <c r="A1508" s="627"/>
      <c r="B1508" s="108" t="s">
        <v>1501</v>
      </c>
      <c r="C1508" s="603" t="s">
        <v>1502</v>
      </c>
      <c r="D1508" s="600">
        <v>265</v>
      </c>
    </row>
    <row r="1509" spans="1:4">
      <c r="A1509" s="627"/>
      <c r="B1509" s="108" t="s">
        <v>1503</v>
      </c>
      <c r="C1509" s="603" t="s">
        <v>1504</v>
      </c>
      <c r="D1509" s="600">
        <v>360</v>
      </c>
    </row>
    <row r="1510" spans="1:4">
      <c r="A1510" s="627"/>
      <c r="B1510" s="108" t="s">
        <v>1493</v>
      </c>
      <c r="C1510" s="603" t="s">
        <v>1494</v>
      </c>
      <c r="D1510" s="600">
        <v>183</v>
      </c>
    </row>
    <row r="1511" spans="1:4">
      <c r="A1511" s="627"/>
      <c r="B1511" s="108" t="s">
        <v>1495</v>
      </c>
      <c r="C1511" s="603" t="s">
        <v>1496</v>
      </c>
      <c r="D1511" s="600">
        <v>283</v>
      </c>
    </row>
    <row r="1512" spans="1:4">
      <c r="A1512" s="627"/>
      <c r="B1512" s="108" t="s">
        <v>1497</v>
      </c>
      <c r="C1512" s="603" t="s">
        <v>1498</v>
      </c>
      <c r="D1512" s="600">
        <v>385</v>
      </c>
    </row>
    <row r="1513" spans="1:4">
      <c r="A1513" s="627"/>
      <c r="B1513" s="108" t="s">
        <v>1499</v>
      </c>
      <c r="C1513" s="603" t="s">
        <v>1500</v>
      </c>
      <c r="D1513" s="600">
        <v>290</v>
      </c>
    </row>
    <row r="1514" spans="1:4">
      <c r="A1514" s="627"/>
      <c r="B1514" s="108" t="s">
        <v>1501</v>
      </c>
      <c r="C1514" s="603" t="s">
        <v>1502</v>
      </c>
      <c r="D1514" s="600">
        <v>265</v>
      </c>
    </row>
    <row r="1515" spans="1:4">
      <c r="A1515" s="627"/>
      <c r="B1515" s="108" t="s">
        <v>1503</v>
      </c>
      <c r="C1515" s="603" t="s">
        <v>1504</v>
      </c>
      <c r="D1515" s="600">
        <v>360</v>
      </c>
    </row>
    <row r="1516" spans="1:4">
      <c r="A1516" s="627"/>
      <c r="B1516" s="108" t="s">
        <v>1505</v>
      </c>
      <c r="C1516" s="603" t="s">
        <v>1506</v>
      </c>
      <c r="D1516" s="600">
        <v>217.33333333333334</v>
      </c>
    </row>
    <row r="1517" spans="1:4">
      <c r="A1517" s="627"/>
      <c r="B1517" s="108" t="s">
        <v>1507</v>
      </c>
      <c r="C1517" s="603" t="s">
        <v>1508</v>
      </c>
      <c r="D1517" s="600">
        <v>329.79999999999995</v>
      </c>
    </row>
    <row r="1518" spans="1:4">
      <c r="A1518" s="627"/>
      <c r="B1518" s="108" t="s">
        <v>1509</v>
      </c>
      <c r="C1518" s="603" t="s">
        <v>1510</v>
      </c>
      <c r="D1518" s="600">
        <v>465.90000000000003</v>
      </c>
    </row>
    <row r="1519" spans="1:4">
      <c r="A1519" s="627"/>
      <c r="B1519" s="108" t="s">
        <v>1511</v>
      </c>
      <c r="C1519" s="603" t="s">
        <v>1512</v>
      </c>
      <c r="D1519" s="600">
        <v>335.43333333333328</v>
      </c>
    </row>
    <row r="1520" spans="1:4">
      <c r="A1520" s="627"/>
      <c r="B1520" s="108" t="s">
        <v>1513</v>
      </c>
      <c r="C1520" s="603" t="s">
        <v>1514</v>
      </c>
      <c r="D1520" s="600">
        <v>308.23333333333335</v>
      </c>
    </row>
    <row r="1521" spans="1:4">
      <c r="A1521" s="627"/>
      <c r="B1521" s="108" t="s">
        <v>1515</v>
      </c>
      <c r="C1521" s="603" t="s">
        <v>1516</v>
      </c>
      <c r="D1521" s="600">
        <v>345.83333333333331</v>
      </c>
    </row>
    <row r="1522" spans="1:4">
      <c r="A1522" s="627"/>
      <c r="B1522" s="108" t="s">
        <v>1457</v>
      </c>
      <c r="C1522" s="603" t="s">
        <v>1458</v>
      </c>
      <c r="D1522" s="600">
        <v>80</v>
      </c>
    </row>
    <row r="1523" spans="1:4">
      <c r="A1523" s="627"/>
      <c r="B1523" s="108" t="s">
        <v>1459</v>
      </c>
      <c r="C1523" s="603" t="s">
        <v>1460</v>
      </c>
      <c r="D1523" s="600">
        <v>125</v>
      </c>
    </row>
    <row r="1524" spans="1:4">
      <c r="A1524" s="627"/>
      <c r="B1524" s="108" t="s">
        <v>1461</v>
      </c>
      <c r="C1524" s="603" t="s">
        <v>1462</v>
      </c>
      <c r="D1524" s="600">
        <v>173</v>
      </c>
    </row>
    <row r="1525" spans="1:4">
      <c r="A1525" s="627"/>
      <c r="B1525" s="108" t="s">
        <v>1463</v>
      </c>
      <c r="C1525" s="603" t="s">
        <v>1464</v>
      </c>
      <c r="D1525" s="600">
        <v>75</v>
      </c>
    </row>
    <row r="1526" spans="1:4">
      <c r="A1526" s="627"/>
      <c r="B1526" s="108" t="s">
        <v>1465</v>
      </c>
      <c r="C1526" s="603" t="s">
        <v>1466</v>
      </c>
      <c r="D1526" s="600">
        <v>118</v>
      </c>
    </row>
    <row r="1527" spans="1:4">
      <c r="A1527" s="627"/>
      <c r="B1527" s="108" t="s">
        <v>1467</v>
      </c>
      <c r="C1527" s="603" t="s">
        <v>1468</v>
      </c>
      <c r="D1527" s="600">
        <v>163</v>
      </c>
    </row>
    <row r="1528" spans="1:4">
      <c r="A1528" s="627"/>
      <c r="B1528" s="108" t="s">
        <v>1457</v>
      </c>
      <c r="C1528" s="603" t="s">
        <v>1458</v>
      </c>
      <c r="D1528" s="600">
        <v>80</v>
      </c>
    </row>
    <row r="1529" spans="1:4">
      <c r="A1529" s="627"/>
      <c r="B1529" s="108" t="s">
        <v>1459</v>
      </c>
      <c r="C1529" s="603" t="s">
        <v>1460</v>
      </c>
      <c r="D1529" s="600">
        <v>125</v>
      </c>
    </row>
    <row r="1530" spans="1:4">
      <c r="A1530" s="627"/>
      <c r="B1530" s="108" t="s">
        <v>1461</v>
      </c>
      <c r="C1530" s="603" t="s">
        <v>1462</v>
      </c>
      <c r="D1530" s="600">
        <v>173</v>
      </c>
    </row>
    <row r="1531" spans="1:4">
      <c r="A1531" s="627"/>
      <c r="B1531" s="108" t="s">
        <v>1463</v>
      </c>
      <c r="C1531" s="603" t="s">
        <v>1464</v>
      </c>
      <c r="D1531" s="600">
        <v>75</v>
      </c>
    </row>
    <row r="1532" spans="1:4">
      <c r="A1532" s="627"/>
      <c r="B1532" s="108" t="s">
        <v>1465</v>
      </c>
      <c r="C1532" s="603" t="s">
        <v>1466</v>
      </c>
      <c r="D1532" s="600">
        <v>118</v>
      </c>
    </row>
    <row r="1533" spans="1:4">
      <c r="A1533" s="627"/>
      <c r="B1533" s="108" t="s">
        <v>1467</v>
      </c>
      <c r="C1533" s="603" t="s">
        <v>1468</v>
      </c>
      <c r="D1533" s="600">
        <v>163</v>
      </c>
    </row>
    <row r="1534" spans="1:4">
      <c r="A1534" s="627"/>
      <c r="B1534" s="108" t="s">
        <v>1517</v>
      </c>
      <c r="C1534" s="603" t="s">
        <v>1518</v>
      </c>
      <c r="D1534" s="600">
        <v>130.30000000000001</v>
      </c>
    </row>
    <row r="1535" spans="1:4">
      <c r="A1535" s="627"/>
      <c r="B1535" s="108" t="s">
        <v>1519</v>
      </c>
      <c r="C1535" s="603" t="s">
        <v>1520</v>
      </c>
      <c r="D1535" s="600">
        <v>205.66666666666666</v>
      </c>
    </row>
    <row r="1536" spans="1:4">
      <c r="A1536" s="627"/>
      <c r="B1536" s="108" t="s">
        <v>1521</v>
      </c>
      <c r="C1536" s="603" t="s">
        <v>1522</v>
      </c>
      <c r="D1536" s="600">
        <v>286.93333333333328</v>
      </c>
    </row>
    <row r="1537" spans="1:4">
      <c r="A1537" s="627"/>
      <c r="B1537" s="108" t="s">
        <v>1523</v>
      </c>
      <c r="C1537" s="603" t="s">
        <v>1524</v>
      </c>
      <c r="D1537" s="600">
        <v>121.1</v>
      </c>
    </row>
    <row r="1538" spans="1:4">
      <c r="A1538" s="627"/>
      <c r="B1538" s="108" t="s">
        <v>1525</v>
      </c>
      <c r="C1538" s="603" t="s">
        <v>1526</v>
      </c>
      <c r="D1538" s="600">
        <v>173.53333333333333</v>
      </c>
    </row>
    <row r="1539" spans="1:4">
      <c r="A1539" s="627"/>
      <c r="B1539" s="108" t="s">
        <v>1527</v>
      </c>
      <c r="C1539" s="603" t="s">
        <v>1528</v>
      </c>
      <c r="D1539" s="600">
        <v>240.06666666666663</v>
      </c>
    </row>
    <row r="1540" spans="1:4">
      <c r="A1540" s="627"/>
      <c r="B1540" s="108" t="s">
        <v>1517</v>
      </c>
      <c r="C1540" s="603" t="s">
        <v>1518</v>
      </c>
      <c r="D1540" s="600">
        <v>130.30000000000001</v>
      </c>
    </row>
    <row r="1541" spans="1:4">
      <c r="A1541" s="627"/>
      <c r="B1541" s="108" t="s">
        <v>1519</v>
      </c>
      <c r="C1541" s="603" t="s">
        <v>1520</v>
      </c>
      <c r="D1541" s="600">
        <v>205.66666666666666</v>
      </c>
    </row>
    <row r="1542" spans="1:4">
      <c r="A1542" s="627"/>
      <c r="B1542" s="108" t="s">
        <v>1521</v>
      </c>
      <c r="C1542" s="603" t="s">
        <v>1522</v>
      </c>
      <c r="D1542" s="600">
        <v>286.93333333333328</v>
      </c>
    </row>
    <row r="1543" spans="1:4">
      <c r="A1543" s="627"/>
      <c r="B1543" s="108" t="s">
        <v>1523</v>
      </c>
      <c r="C1543" s="603" t="s">
        <v>1524</v>
      </c>
      <c r="D1543" s="600">
        <v>121.1</v>
      </c>
    </row>
    <row r="1544" spans="1:4">
      <c r="A1544" s="627"/>
      <c r="B1544" s="108" t="s">
        <v>1525</v>
      </c>
      <c r="C1544" s="603" t="s">
        <v>1526</v>
      </c>
      <c r="D1544" s="600">
        <v>173.53333333333333</v>
      </c>
    </row>
    <row r="1545" spans="1:4">
      <c r="A1545" s="627"/>
      <c r="B1545" s="108" t="s">
        <v>1527</v>
      </c>
      <c r="C1545" s="603" t="s">
        <v>1528</v>
      </c>
      <c r="D1545" s="600">
        <v>240.06666666666663</v>
      </c>
    </row>
    <row r="1546" spans="1:4">
      <c r="A1546" s="627"/>
      <c r="B1546" s="108" t="s">
        <v>1493</v>
      </c>
      <c r="C1546" s="603" t="s">
        <v>1494</v>
      </c>
      <c r="D1546" s="600">
        <v>183</v>
      </c>
    </row>
    <row r="1547" spans="1:4">
      <c r="A1547" s="627"/>
      <c r="B1547" s="108" t="s">
        <v>1495</v>
      </c>
      <c r="C1547" s="603" t="s">
        <v>1496</v>
      </c>
      <c r="D1547" s="600">
        <v>283</v>
      </c>
    </row>
    <row r="1548" spans="1:4">
      <c r="A1548" s="627"/>
      <c r="B1548" s="108" t="s">
        <v>1497</v>
      </c>
      <c r="C1548" s="603" t="s">
        <v>1498</v>
      </c>
      <c r="D1548" s="600">
        <v>385</v>
      </c>
    </row>
    <row r="1549" spans="1:4">
      <c r="A1549" s="627"/>
      <c r="B1549" s="108" t="s">
        <v>1499</v>
      </c>
      <c r="C1549" s="603" t="s">
        <v>1500</v>
      </c>
      <c r="D1549" s="600">
        <v>290</v>
      </c>
    </row>
    <row r="1550" spans="1:4">
      <c r="A1550" s="627"/>
      <c r="B1550" s="108" t="s">
        <v>1501</v>
      </c>
      <c r="C1550" s="603" t="s">
        <v>1502</v>
      </c>
      <c r="D1550" s="600">
        <v>265</v>
      </c>
    </row>
    <row r="1551" spans="1:4">
      <c r="A1551" s="627"/>
      <c r="B1551" s="108" t="s">
        <v>1503</v>
      </c>
      <c r="C1551" s="603" t="s">
        <v>1504</v>
      </c>
      <c r="D1551" s="600">
        <v>360</v>
      </c>
    </row>
    <row r="1552" spans="1:4">
      <c r="A1552" s="627"/>
      <c r="B1552" s="108" t="s">
        <v>1529</v>
      </c>
      <c r="C1552" s="603" t="s">
        <v>1530</v>
      </c>
      <c r="D1552" s="600">
        <v>137.89999999999998</v>
      </c>
    </row>
    <row r="1553" spans="1:4">
      <c r="A1553" s="627"/>
      <c r="B1553" s="108" t="s">
        <v>1531</v>
      </c>
      <c r="C1553" s="603" t="s">
        <v>1532</v>
      </c>
      <c r="D1553" s="600">
        <v>216.96666666666667</v>
      </c>
    </row>
    <row r="1554" spans="1:4">
      <c r="A1554" s="627"/>
      <c r="B1554" s="108" t="s">
        <v>1533</v>
      </c>
      <c r="C1554" s="603" t="s">
        <v>1534</v>
      </c>
      <c r="D1554" s="600">
        <v>302.09999999999997</v>
      </c>
    </row>
    <row r="1555" spans="1:4">
      <c r="A1555" s="627"/>
      <c r="B1555" s="108" t="s">
        <v>1535</v>
      </c>
      <c r="C1555" s="603" t="s">
        <v>1536</v>
      </c>
      <c r="D1555" s="600">
        <v>233.7</v>
      </c>
    </row>
    <row r="1556" spans="1:4">
      <c r="A1556" s="627"/>
      <c r="B1556" s="108" t="s">
        <v>1537</v>
      </c>
      <c r="C1556" s="603" t="s">
        <v>1538</v>
      </c>
      <c r="D1556" s="600">
        <v>203.16666666666666</v>
      </c>
    </row>
    <row r="1557" spans="1:4">
      <c r="A1557" s="627"/>
      <c r="B1557" s="108" t="s">
        <v>1539</v>
      </c>
      <c r="C1557" s="603" t="s">
        <v>1540</v>
      </c>
      <c r="D1557" s="600">
        <v>283.16666666666663</v>
      </c>
    </row>
    <row r="1558" spans="1:4">
      <c r="A1558" s="627"/>
      <c r="B1558" s="108" t="s">
        <v>1541</v>
      </c>
      <c r="C1558" s="603" t="s">
        <v>1542</v>
      </c>
      <c r="D1558" s="600">
        <v>48.340425531914896</v>
      </c>
    </row>
    <row r="1559" spans="1:4">
      <c r="A1559" s="627"/>
      <c r="B1559" s="108" t="s">
        <v>1543</v>
      </c>
      <c r="C1559" s="603" t="s">
        <v>1544</v>
      </c>
      <c r="D1559" s="600">
        <v>81.503546099290787</v>
      </c>
    </row>
    <row r="1560" spans="1:4">
      <c r="A1560" s="627"/>
      <c r="B1560" s="108" t="s">
        <v>1545</v>
      </c>
      <c r="C1560" s="603" t="s">
        <v>1546</v>
      </c>
      <c r="D1560" s="600">
        <v>114.58156028368795</v>
      </c>
    </row>
    <row r="1561" spans="1:4">
      <c r="A1561" s="627"/>
      <c r="B1561" s="108" t="s">
        <v>1547</v>
      </c>
      <c r="C1561" s="603" t="s">
        <v>1548</v>
      </c>
      <c r="D1561" s="600">
        <v>78.042553191489361</v>
      </c>
    </row>
    <row r="1562" spans="1:4">
      <c r="A1562" s="627"/>
      <c r="B1562" s="108" t="s">
        <v>1549</v>
      </c>
      <c r="C1562" s="603" t="s">
        <v>1550</v>
      </c>
      <c r="D1562" s="600">
        <v>76.453900709219852</v>
      </c>
    </row>
    <row r="1563" spans="1:4">
      <c r="A1563" s="627"/>
      <c r="B1563" s="108" t="s">
        <v>1551</v>
      </c>
      <c r="C1563" s="603" t="s">
        <v>1552</v>
      </c>
      <c r="D1563" s="600">
        <v>107.82978723404256</v>
      </c>
    </row>
    <row r="1564" spans="1:4">
      <c r="A1564" s="627"/>
      <c r="B1564" s="108" t="s">
        <v>1553</v>
      </c>
      <c r="C1564" s="603" t="s">
        <v>1554</v>
      </c>
      <c r="D1564" s="600">
        <v>64.966076466627598</v>
      </c>
    </row>
    <row r="1565" spans="1:4">
      <c r="A1565" s="627"/>
      <c r="B1565" s="108" t="s">
        <v>1555</v>
      </c>
      <c r="C1565" s="603" t="s">
        <v>1556</v>
      </c>
      <c r="D1565" s="600">
        <v>99.981187817888497</v>
      </c>
    </row>
    <row r="1566" spans="1:4">
      <c r="A1566" s="627"/>
      <c r="B1566" s="108" t="s">
        <v>1557</v>
      </c>
      <c r="C1566" s="603" t="s">
        <v>1558</v>
      </c>
      <c r="D1566" s="600">
        <v>136.91355207620222</v>
      </c>
    </row>
    <row r="1567" spans="1:4">
      <c r="A1567" s="627"/>
      <c r="B1567" s="108" t="s">
        <v>1559</v>
      </c>
      <c r="C1567" s="603" t="s">
        <v>1560</v>
      </c>
      <c r="D1567" s="600">
        <v>60.523713922043903</v>
      </c>
    </row>
    <row r="1568" spans="1:4">
      <c r="A1568" s="627"/>
      <c r="B1568" s="108" t="s">
        <v>1561</v>
      </c>
      <c r="C1568" s="603" t="s">
        <v>1562</v>
      </c>
      <c r="D1568" s="600">
        <v>93.828453310880334</v>
      </c>
    </row>
    <row r="1569" spans="1:4">
      <c r="A1569" s="627"/>
      <c r="B1569" s="108" t="s">
        <v>1563</v>
      </c>
      <c r="C1569" s="603" t="s">
        <v>1564</v>
      </c>
      <c r="D1569" s="600">
        <v>128.59910439641757</v>
      </c>
    </row>
    <row r="1570" spans="1:4">
      <c r="A1570" s="627"/>
      <c r="B1570" s="108" t="s">
        <v>1565</v>
      </c>
      <c r="C1570" s="603" t="s">
        <v>1566</v>
      </c>
      <c r="D1570" s="600">
        <v>68</v>
      </c>
    </row>
    <row r="1571" spans="1:4">
      <c r="A1571" s="627"/>
      <c r="B1571" s="108" t="s">
        <v>1567</v>
      </c>
      <c r="C1571" s="603" t="s">
        <v>1568</v>
      </c>
      <c r="D1571" s="600">
        <v>106</v>
      </c>
    </row>
    <row r="1572" spans="1:4">
      <c r="A1572" s="627"/>
      <c r="B1572" s="108" t="s">
        <v>1569</v>
      </c>
      <c r="C1572" s="603" t="s">
        <v>1570</v>
      </c>
      <c r="D1572" s="600">
        <v>147</v>
      </c>
    </row>
    <row r="1573" spans="1:4">
      <c r="A1573" s="627"/>
      <c r="B1573" s="108" t="s">
        <v>1571</v>
      </c>
      <c r="C1573" s="603" t="s">
        <v>1572</v>
      </c>
      <c r="D1573" s="600">
        <v>64</v>
      </c>
    </row>
    <row r="1574" spans="1:4">
      <c r="A1574" s="627"/>
      <c r="B1574" s="108" t="s">
        <v>1573</v>
      </c>
      <c r="C1574" s="603" t="s">
        <v>1574</v>
      </c>
      <c r="D1574" s="600">
        <v>100</v>
      </c>
    </row>
    <row r="1575" spans="1:4" ht="15" thickBot="1">
      <c r="A1575" s="628"/>
      <c r="B1575" s="108" t="s">
        <v>1575</v>
      </c>
      <c r="C1575" s="603" t="s">
        <v>1576</v>
      </c>
      <c r="D1575" s="600">
        <v>138</v>
      </c>
    </row>
    <row r="1576" spans="1:4">
      <c r="A1576" s="624" t="s">
        <v>1602</v>
      </c>
      <c r="B1576" s="213" t="s">
        <v>2202</v>
      </c>
      <c r="C1576" s="604" t="s">
        <v>2210</v>
      </c>
      <c r="D1576" s="601">
        <v>82.329317269076299</v>
      </c>
    </row>
    <row r="1577" spans="1:4">
      <c r="A1577" s="625"/>
      <c r="B1577" s="213" t="s">
        <v>2203</v>
      </c>
      <c r="C1577" s="604" t="s">
        <v>2211</v>
      </c>
      <c r="D1577" s="601">
        <v>148.59437751004018</v>
      </c>
    </row>
    <row r="1578" spans="1:4">
      <c r="A1578" s="625"/>
      <c r="B1578" s="213" t="s">
        <v>2204</v>
      </c>
      <c r="C1578" s="604" t="s">
        <v>2212</v>
      </c>
      <c r="D1578" s="601">
        <v>210.84337349397592</v>
      </c>
    </row>
    <row r="1579" spans="1:4">
      <c r="A1579" s="625"/>
      <c r="B1579" s="213" t="s">
        <v>2205</v>
      </c>
      <c r="C1579" s="604" t="s">
        <v>2213</v>
      </c>
      <c r="D1579" s="601">
        <v>273.09236947791163</v>
      </c>
    </row>
    <row r="1580" spans="1:4">
      <c r="A1580" s="625"/>
      <c r="B1580" s="213" t="s">
        <v>2206</v>
      </c>
      <c r="C1580" s="604" t="s">
        <v>2214</v>
      </c>
      <c r="D1580" s="601">
        <v>172.69076305220887</v>
      </c>
    </row>
    <row r="1581" spans="1:4">
      <c r="A1581" s="625"/>
      <c r="B1581" s="213" t="s">
        <v>2207</v>
      </c>
      <c r="C1581" s="604" t="s">
        <v>2215</v>
      </c>
      <c r="D1581" s="601">
        <v>277.10843373493975</v>
      </c>
    </row>
    <row r="1582" spans="1:4">
      <c r="A1582" s="625"/>
      <c r="B1582" s="213" t="s">
        <v>2208</v>
      </c>
      <c r="C1582" s="604" t="s">
        <v>2216</v>
      </c>
      <c r="D1582" s="601">
        <v>375.50200803212857</v>
      </c>
    </row>
    <row r="1583" spans="1:4" ht="15" thickBot="1">
      <c r="A1583" s="626"/>
      <c r="B1583" s="213" t="s">
        <v>2209</v>
      </c>
      <c r="C1583" s="604" t="s">
        <v>2217</v>
      </c>
      <c r="D1583" s="601">
        <v>471.88755020080316</v>
      </c>
    </row>
    <row r="1584" spans="1:4">
      <c r="A1584" s="624" t="s">
        <v>1606</v>
      </c>
      <c r="B1584" s="213" t="s">
        <v>2202</v>
      </c>
      <c r="C1584" s="604" t="s">
        <v>2210</v>
      </c>
      <c r="D1584" s="601">
        <v>82.329317269076299</v>
      </c>
    </row>
    <row r="1585" spans="1:4">
      <c r="A1585" s="625"/>
      <c r="B1585" s="213" t="s">
        <v>2203</v>
      </c>
      <c r="C1585" s="604" t="s">
        <v>2211</v>
      </c>
      <c r="D1585" s="601">
        <v>148.59437751004018</v>
      </c>
    </row>
    <row r="1586" spans="1:4">
      <c r="A1586" s="625"/>
      <c r="B1586" s="213" t="s">
        <v>2204</v>
      </c>
      <c r="C1586" s="604" t="s">
        <v>2212</v>
      </c>
      <c r="D1586" s="601">
        <v>210.84337349397592</v>
      </c>
    </row>
    <row r="1587" spans="1:4">
      <c r="A1587" s="625"/>
      <c r="B1587" s="213" t="s">
        <v>2205</v>
      </c>
      <c r="C1587" s="604" t="s">
        <v>2213</v>
      </c>
      <c r="D1587" s="601">
        <v>273.09236947791163</v>
      </c>
    </row>
    <row r="1588" spans="1:4">
      <c r="A1588" s="625"/>
      <c r="B1588" s="213" t="s">
        <v>2206</v>
      </c>
      <c r="C1588" s="604" t="s">
        <v>2214</v>
      </c>
      <c r="D1588" s="601">
        <v>172.69076305220887</v>
      </c>
    </row>
    <row r="1589" spans="1:4">
      <c r="A1589" s="625"/>
      <c r="B1589" s="213" t="s">
        <v>2207</v>
      </c>
      <c r="C1589" s="604" t="s">
        <v>2215</v>
      </c>
      <c r="D1589" s="601">
        <v>277.10843373493975</v>
      </c>
    </row>
    <row r="1590" spans="1:4">
      <c r="A1590" s="625"/>
      <c r="B1590" s="213" t="s">
        <v>2208</v>
      </c>
      <c r="C1590" s="604" t="s">
        <v>2216</v>
      </c>
      <c r="D1590" s="601">
        <v>375.50200803212857</v>
      </c>
    </row>
    <row r="1591" spans="1:4" ht="15" thickBot="1">
      <c r="A1591" s="626"/>
      <c r="B1591" s="213" t="s">
        <v>2209</v>
      </c>
      <c r="C1591" s="604" t="s">
        <v>2217</v>
      </c>
      <c r="D1591" s="601">
        <v>471.88755020080316</v>
      </c>
    </row>
    <row r="1592" spans="1:4">
      <c r="A1592" s="624" t="s">
        <v>1587</v>
      </c>
      <c r="B1592" s="213" t="s">
        <v>2218</v>
      </c>
      <c r="C1592" s="604" t="s">
        <v>2210</v>
      </c>
      <c r="D1592" s="601">
        <v>82.329317269076299</v>
      </c>
    </row>
    <row r="1593" spans="1:4">
      <c r="A1593" s="625"/>
      <c r="B1593" s="213" t="s">
        <v>2219</v>
      </c>
      <c r="C1593" s="604" t="s">
        <v>2211</v>
      </c>
      <c r="D1593" s="601">
        <v>148.59437751004018</v>
      </c>
    </row>
    <row r="1594" spans="1:4">
      <c r="A1594" s="625"/>
      <c r="B1594" s="213" t="s">
        <v>2220</v>
      </c>
      <c r="C1594" s="604" t="s">
        <v>2212</v>
      </c>
      <c r="D1594" s="601">
        <v>210.84337349397592</v>
      </c>
    </row>
    <row r="1595" spans="1:4">
      <c r="A1595" s="625"/>
      <c r="B1595" s="213" t="s">
        <v>2221</v>
      </c>
      <c r="C1595" s="604" t="s">
        <v>2213</v>
      </c>
      <c r="D1595" s="601">
        <v>273.09236947791163</v>
      </c>
    </row>
    <row r="1596" spans="1:4">
      <c r="A1596" s="625"/>
      <c r="B1596" s="213" t="s">
        <v>2222</v>
      </c>
      <c r="C1596" s="604" t="s">
        <v>2214</v>
      </c>
      <c r="D1596" s="601">
        <v>172.69076305220887</v>
      </c>
    </row>
    <row r="1597" spans="1:4">
      <c r="A1597" s="625"/>
      <c r="B1597" s="213" t="s">
        <v>2223</v>
      </c>
      <c r="C1597" s="604" t="s">
        <v>2215</v>
      </c>
      <c r="D1597" s="601">
        <v>277.10843373493975</v>
      </c>
    </row>
    <row r="1598" spans="1:4">
      <c r="A1598" s="625"/>
      <c r="B1598" s="213" t="s">
        <v>2224</v>
      </c>
      <c r="C1598" s="604" t="s">
        <v>2216</v>
      </c>
      <c r="D1598" s="601">
        <v>375.50200803212857</v>
      </c>
    </row>
    <row r="1599" spans="1:4" ht="15" thickBot="1">
      <c r="A1599" s="626"/>
      <c r="B1599" s="213" t="s">
        <v>2225</v>
      </c>
      <c r="C1599" s="604" t="s">
        <v>2217</v>
      </c>
      <c r="D1599" s="601">
        <v>471.88755020080316</v>
      </c>
    </row>
    <row r="1600" spans="1:4">
      <c r="A1600" s="624" t="s">
        <v>1597</v>
      </c>
      <c r="B1600" s="213" t="s">
        <v>2218</v>
      </c>
      <c r="C1600" s="604" t="s">
        <v>2210</v>
      </c>
      <c r="D1600" s="601">
        <v>82.329317269076299</v>
      </c>
    </row>
    <row r="1601" spans="1:4">
      <c r="A1601" s="625"/>
      <c r="B1601" s="213" t="s">
        <v>2219</v>
      </c>
      <c r="C1601" s="604" t="s">
        <v>2211</v>
      </c>
      <c r="D1601" s="601">
        <v>148.59437751004018</v>
      </c>
    </row>
    <row r="1602" spans="1:4">
      <c r="A1602" s="625"/>
      <c r="B1602" s="213" t="s">
        <v>2220</v>
      </c>
      <c r="C1602" s="604" t="s">
        <v>2212</v>
      </c>
      <c r="D1602" s="601">
        <v>210.84337349397592</v>
      </c>
    </row>
    <row r="1603" spans="1:4">
      <c r="A1603" s="625"/>
      <c r="B1603" s="213" t="s">
        <v>2221</v>
      </c>
      <c r="C1603" s="604" t="s">
        <v>2213</v>
      </c>
      <c r="D1603" s="601">
        <v>273.09236947791163</v>
      </c>
    </row>
    <row r="1604" spans="1:4">
      <c r="A1604" s="625"/>
      <c r="B1604" s="213" t="s">
        <v>2222</v>
      </c>
      <c r="C1604" s="604" t="s">
        <v>2214</v>
      </c>
      <c r="D1604" s="601">
        <v>172.69076305220887</v>
      </c>
    </row>
    <row r="1605" spans="1:4">
      <c r="A1605" s="625"/>
      <c r="B1605" s="213" t="s">
        <v>2223</v>
      </c>
      <c r="C1605" s="604" t="s">
        <v>2215</v>
      </c>
      <c r="D1605" s="601">
        <v>277.10843373493975</v>
      </c>
    </row>
    <row r="1606" spans="1:4">
      <c r="A1606" s="625"/>
      <c r="B1606" s="213" t="s">
        <v>2224</v>
      </c>
      <c r="C1606" s="604" t="s">
        <v>2216</v>
      </c>
      <c r="D1606" s="601">
        <v>375.50200803212857</v>
      </c>
    </row>
    <row r="1607" spans="1:4" ht="15" thickBot="1">
      <c r="A1607" s="626"/>
      <c r="B1607" s="213" t="s">
        <v>2225</v>
      </c>
      <c r="C1607" s="604" t="s">
        <v>2217</v>
      </c>
      <c r="D1607" s="601">
        <v>471.88755020080316</v>
      </c>
    </row>
  </sheetData>
  <mergeCells count="5">
    <mergeCell ref="A1576:A1583"/>
    <mergeCell ref="A1584:A1591"/>
    <mergeCell ref="A1592:A1599"/>
    <mergeCell ref="A1600:A1607"/>
    <mergeCell ref="A2:A157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LFD </vt:lpstr>
      <vt:lpstr>Alpanumeric</vt:lpstr>
      <vt:lpstr>IT Monitors</vt:lpstr>
      <vt:lpstr>GRAM </vt:lpstr>
      <vt:lpstr>Medical Monitors</vt:lpstr>
      <vt:lpstr>Changes</vt:lpstr>
      <vt:lpstr>Warranty</vt:lpstr>
      <vt:lpstr>'LFD '!Print_Area</vt:lpstr>
    </vt:vector>
  </TitlesOfParts>
  <Company>LGE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Chang</dc:creator>
  <cp:lastModifiedBy>Cindy Turner</cp:lastModifiedBy>
  <cp:lastPrinted>2018-12-12T16:45:58Z</cp:lastPrinted>
  <dcterms:created xsi:type="dcterms:W3CDTF">2018-03-01T14:06:47Z</dcterms:created>
  <dcterms:modified xsi:type="dcterms:W3CDTF">2019-02-13T16:11:25Z</dcterms:modified>
</cp:coreProperties>
</file>